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10425"/>
  </bookViews>
  <sheets>
    <sheet name="DICIEM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9"/>
  <c r="D35"/>
</calcChain>
</file>

<file path=xl/sharedStrings.xml><?xml version="1.0" encoding="utf-8"?>
<sst xmlns="http://schemas.openxmlformats.org/spreadsheetml/2006/main" count="65" uniqueCount="44">
  <si>
    <t>E</t>
  </si>
  <si>
    <t>Concepto</t>
  </si>
  <si>
    <t>Beneficiario</t>
  </si>
  <si>
    <t>Pago Facturas: 3273, PAGO ESTIMACION No. 3 (TRES), PRODDER-07-2010-A.</t>
  </si>
  <si>
    <t>CONSTRUCTORA QUID S.A. DE C.V.</t>
  </si>
  <si>
    <t>Pago Facturas: 1602, PAGO ESTIMACION No. 1 (UNA), PRODDER-16-2010-A.</t>
  </si>
  <si>
    <t>OBREGON RAMOS GUILLERMO</t>
  </si>
  <si>
    <t>Pago Facturas: 0298, PAGO ESTIMACION No. 3 (TRES), PRODDER-15-2010-A.</t>
  </si>
  <si>
    <t>NAVARRO CASTILLO ERNESTO</t>
  </si>
  <si>
    <t>Pago Facturas: 655, PAGO ESTIMACION No. 1 (FINIQUITO), PRODDER-19-2010-AD.</t>
  </si>
  <si>
    <t>SANCHEZ BARRA HUMBERTO ANTONIO</t>
  </si>
  <si>
    <t>Pago Facturas: 0234, PAGO ESTIMACION 12 ( DOCE ), PRODDER-47-2009-A.</t>
  </si>
  <si>
    <t>LEDEC, SA DE CV</t>
  </si>
  <si>
    <t>Pago Facturas: 1432 A, PAGO ESTIMACION 2 ( DOS ), PRODDER-11-2010-A.</t>
  </si>
  <si>
    <t>PORTILLO RENDON JORGE</t>
  </si>
  <si>
    <t>Pago Facturas: 1433, PAGO ESTIMACION 2 (DOS), PRODDER-10-2010-A.</t>
  </si>
  <si>
    <t>Pago Facturas: 0220, PAGO ESTIMACION 10 (DIEZ), PRODDER-47-2009-A.</t>
  </si>
  <si>
    <t>Pago Facturas: 0218, PAGO ESTIMACION 8 (OCHO), PRODDER-47-2009-A.</t>
  </si>
  <si>
    <t>Pago Facturas: 0219, PAGO ESTIMACION 9 (NUEVE), PRODDER-47-2009-A.</t>
  </si>
  <si>
    <t>Pago Facturas: 0217, PAGO ESTIMACION 7 (SIETE), PRODDER-47-2009-A.</t>
  </si>
  <si>
    <t>Pago Facturas: 230, PAGO ESTIMACION 11 (ONCE), PRODDER-47-2009-A.</t>
  </si>
  <si>
    <t>Pago Facturas: 1311, PAGO ESTIMACION 3 (TRES), PRODDER-14-2010-A.</t>
  </si>
  <si>
    <t>ALTAIR INGENIERIA S.A. DE C.V.</t>
  </si>
  <si>
    <t>Pago Facturas: 0300, PAGO ESTIMACION 4 (CUATRO), PRODDER-15-2010-A.</t>
  </si>
  <si>
    <t>Pago Facturas: 1658, PAGO ESTIMACION No. 03 (TRES), PRODDER-16-2010-A.</t>
  </si>
  <si>
    <t>Pago Facturas: 1652, PAGO ESTIMACION No. 02 (DOS), PRODDER-16-2010-A.</t>
  </si>
  <si>
    <t>Pago Facturas: 1017, PAGO ESTIMACION No. 01 (UNO), PRODDER-13-2010-A.</t>
  </si>
  <si>
    <t>MANCILLA VILLAREAL RAMON EDUARDO</t>
  </si>
  <si>
    <t>Pago Facturas: 1312, PAGO ESTIMACION 4 (CUATRO), PRODDER-14-2010-A.</t>
  </si>
  <si>
    <t>Pago Facturas: 1315, PAGO ESTIMACION 5 (CINCO), PRODDER-14-2010-A.</t>
  </si>
  <si>
    <t>Pago Facturas: 0304, PAGO ESTIMACION 6 (SEIS), PRODDER-15-2010-A.</t>
  </si>
  <si>
    <t>Pago Facturas: 0303, PAGO ESTIMACION 5 (CINCO), PRODDER-15-2010-A.</t>
  </si>
  <si>
    <t>Pago Facturas: 1662, PAGO ESTIMACION 4 (CUATRO), PRODDER-16-2010-A.</t>
  </si>
  <si>
    <t>Pago Facturas: 1019, PAGO ESTIMACION 2 (DOS), PRODDER-13-2010-A.</t>
  </si>
  <si>
    <t>Pago Facturas: 1316, PAGO ESTIMACION 6 (SEIS), PRODDER-14-2010-A.</t>
  </si>
  <si>
    <t>Pago Facturas: 1460 A, PAGO ESTIMACION 3 (TRES), PRODDER-11-2010-A.</t>
  </si>
  <si>
    <t>CUENTA MANCUMUNADA</t>
  </si>
  <si>
    <t>FIRMAS AUTORIZADAS:  C.P. LUCIA GPE. HERNANDEZ RODRIGUEZ. DIRECTORA DE ADMINISTRACION Y FINANZAS.</t>
  </si>
  <si>
    <t xml:space="preserve">                                        ING. FRANCISCO JOSE MUÑIZ PEREYRA. DIRECTOR GENERAL DEL INTERAPAS</t>
  </si>
  <si>
    <t>FECHA</t>
  </si>
  <si>
    <t>No. CHEQUE</t>
  </si>
  <si>
    <t>IMPORTE</t>
  </si>
  <si>
    <t>Estado de Cuenta Bancario Del 01/DICIEMBRE/2010 AL 31/DICIEMBRE/ 2010 De BBVABANCOMER 7395</t>
  </si>
  <si>
    <t>PRODDER 2010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</si>
</sst>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3" xfId="0" applyNumberFormat="1" applyFont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E37" sqref="E37"/>
    </sheetView>
  </sheetViews>
  <sheetFormatPr baseColWidth="10" defaultRowHeight="15"/>
  <cols>
    <col min="1" max="1" width="7.5703125" customWidth="1"/>
    <col min="4" max="4" width="11.7109375" bestFit="1" customWidth="1"/>
    <col min="5" max="5" width="20.140625" customWidth="1"/>
    <col min="6" max="6" width="63.7109375" customWidth="1"/>
  </cols>
  <sheetData>
    <row r="1" spans="1:6" ht="15.75">
      <c r="B1" s="1" t="s">
        <v>42</v>
      </c>
      <c r="C1" s="1"/>
      <c r="D1" s="2"/>
      <c r="E1" s="3"/>
      <c r="F1" s="3"/>
    </row>
    <row r="2" spans="1:6" ht="15.75" customHeight="1">
      <c r="A2" s="15" t="s">
        <v>43</v>
      </c>
      <c r="B2" s="15"/>
      <c r="C2" s="15"/>
      <c r="D2" s="15"/>
      <c r="E2" s="15"/>
      <c r="F2" s="15"/>
    </row>
    <row r="3" spans="1:6" ht="15.75">
      <c r="B3" s="4" t="s">
        <v>36</v>
      </c>
      <c r="C3" s="4"/>
      <c r="D3" s="4"/>
      <c r="E3" s="4"/>
      <c r="F3" s="4"/>
    </row>
    <row r="4" spans="1:6">
      <c r="B4" s="5" t="s">
        <v>37</v>
      </c>
      <c r="C4" s="5"/>
      <c r="D4" s="5"/>
      <c r="E4" s="5"/>
      <c r="F4" s="5"/>
    </row>
    <row r="5" spans="1:6">
      <c r="B5" s="6" t="s">
        <v>38</v>
      </c>
      <c r="C5" s="6"/>
      <c r="D5" s="6"/>
      <c r="E5" s="6"/>
      <c r="F5" s="6"/>
    </row>
    <row r="6" spans="1:6">
      <c r="E6" s="3"/>
      <c r="F6" s="3"/>
    </row>
    <row r="7" spans="1:6">
      <c r="A7" s="7" t="s">
        <v>0</v>
      </c>
      <c r="B7" s="8" t="s">
        <v>39</v>
      </c>
      <c r="C7" s="8" t="s">
        <v>40</v>
      </c>
      <c r="D7" s="8" t="s">
        <v>41</v>
      </c>
      <c r="E7" s="9" t="s">
        <v>1</v>
      </c>
      <c r="F7" s="10" t="s">
        <v>2</v>
      </c>
    </row>
    <row r="8" spans="1:6">
      <c r="A8" s="11">
        <v>1</v>
      </c>
      <c r="B8" s="12">
        <v>40535</v>
      </c>
      <c r="C8" s="11">
        <v>201</v>
      </c>
      <c r="D8" s="13">
        <v>851120.78</v>
      </c>
      <c r="E8" s="11" t="s">
        <v>3</v>
      </c>
      <c r="F8" s="11" t="s">
        <v>4</v>
      </c>
    </row>
    <row r="9" spans="1:6">
      <c r="A9" s="11">
        <f>+A8+1</f>
        <v>2</v>
      </c>
      <c r="B9" s="12">
        <v>40535</v>
      </c>
      <c r="C9" s="11">
        <v>203</v>
      </c>
      <c r="D9" s="13">
        <v>30771.88</v>
      </c>
      <c r="E9" s="11" t="s">
        <v>5</v>
      </c>
      <c r="F9" s="11" t="s">
        <v>6</v>
      </c>
    </row>
    <row r="10" spans="1:6">
      <c r="A10" s="11">
        <f t="shared" ref="A10:A34" si="0">+A9+1</f>
        <v>3</v>
      </c>
      <c r="B10" s="12">
        <v>40535</v>
      </c>
      <c r="C10" s="11">
        <v>204</v>
      </c>
      <c r="D10" s="13">
        <v>52433.07</v>
      </c>
      <c r="E10" s="11" t="s">
        <v>7</v>
      </c>
      <c r="F10" s="11" t="s">
        <v>8</v>
      </c>
    </row>
    <row r="11" spans="1:6">
      <c r="A11" s="11">
        <f t="shared" si="0"/>
        <v>4</v>
      </c>
      <c r="B11" s="12">
        <v>40535</v>
      </c>
      <c r="C11" s="11">
        <v>205</v>
      </c>
      <c r="D11" s="13">
        <v>192596.25</v>
      </c>
      <c r="E11" s="11" t="s">
        <v>9</v>
      </c>
      <c r="F11" s="11" t="s">
        <v>10</v>
      </c>
    </row>
    <row r="12" spans="1:6">
      <c r="A12" s="11">
        <f t="shared" si="0"/>
        <v>5</v>
      </c>
      <c r="B12" s="12">
        <v>40543</v>
      </c>
      <c r="C12" s="11">
        <v>209</v>
      </c>
      <c r="D12" s="13">
        <v>194755.37</v>
      </c>
      <c r="E12" s="11" t="s">
        <v>11</v>
      </c>
      <c r="F12" s="11" t="s">
        <v>12</v>
      </c>
    </row>
    <row r="13" spans="1:6">
      <c r="A13" s="11">
        <f t="shared" si="0"/>
        <v>6</v>
      </c>
      <c r="B13" s="12">
        <v>40543</v>
      </c>
      <c r="C13" s="11">
        <v>210</v>
      </c>
      <c r="D13" s="13">
        <v>166549.26999999999</v>
      </c>
      <c r="E13" s="11" t="s">
        <v>13</v>
      </c>
      <c r="F13" s="11" t="s">
        <v>14</v>
      </c>
    </row>
    <row r="14" spans="1:6">
      <c r="A14" s="11">
        <f t="shared" si="0"/>
        <v>7</v>
      </c>
      <c r="B14" s="12">
        <v>40543</v>
      </c>
      <c r="C14" s="11">
        <v>212</v>
      </c>
      <c r="D14" s="13">
        <v>214461.9</v>
      </c>
      <c r="E14" s="11" t="s">
        <v>15</v>
      </c>
      <c r="F14" s="11" t="s">
        <v>14</v>
      </c>
    </row>
    <row r="15" spans="1:6">
      <c r="A15" s="11">
        <f t="shared" si="0"/>
        <v>8</v>
      </c>
      <c r="B15" s="12">
        <v>40543</v>
      </c>
      <c r="C15" s="11">
        <v>213</v>
      </c>
      <c r="D15" s="13">
        <v>36802.300000000003</v>
      </c>
      <c r="E15" s="11" t="s">
        <v>16</v>
      </c>
      <c r="F15" s="11" t="s">
        <v>12</v>
      </c>
    </row>
    <row r="16" spans="1:6">
      <c r="A16" s="11">
        <f t="shared" si="0"/>
        <v>9</v>
      </c>
      <c r="B16" s="12">
        <v>40543</v>
      </c>
      <c r="C16" s="11">
        <v>214</v>
      </c>
      <c r="D16" s="13">
        <v>47000.98</v>
      </c>
      <c r="E16" s="11" t="s">
        <v>17</v>
      </c>
      <c r="F16" s="11" t="s">
        <v>12</v>
      </c>
    </row>
    <row r="17" spans="1:6">
      <c r="A17" s="11">
        <f t="shared" si="0"/>
        <v>10</v>
      </c>
      <c r="B17" s="12">
        <v>40543</v>
      </c>
      <c r="C17" s="11">
        <v>215</v>
      </c>
      <c r="D17" s="13">
        <v>81822.53</v>
      </c>
      <c r="E17" s="11" t="s">
        <v>18</v>
      </c>
      <c r="F17" s="11" t="s">
        <v>12</v>
      </c>
    </row>
    <row r="18" spans="1:6">
      <c r="A18" s="11">
        <f t="shared" si="0"/>
        <v>11</v>
      </c>
      <c r="B18" s="12">
        <v>40543</v>
      </c>
      <c r="C18" s="11">
        <v>216</v>
      </c>
      <c r="D18" s="13">
        <v>171518.39</v>
      </c>
      <c r="E18" s="11" t="s">
        <v>19</v>
      </c>
      <c r="F18" s="11" t="s">
        <v>12</v>
      </c>
    </row>
    <row r="19" spans="1:6">
      <c r="A19" s="11">
        <f t="shared" si="0"/>
        <v>12</v>
      </c>
      <c r="B19" s="12">
        <v>40543</v>
      </c>
      <c r="C19" s="11">
        <v>217</v>
      </c>
      <c r="D19" s="13">
        <v>213641.58</v>
      </c>
      <c r="E19" s="11" t="s">
        <v>20</v>
      </c>
      <c r="F19" s="11" t="s">
        <v>12</v>
      </c>
    </row>
    <row r="20" spans="1:6">
      <c r="A20" s="11">
        <f t="shared" si="0"/>
        <v>13</v>
      </c>
      <c r="B20" s="12">
        <v>40570</v>
      </c>
      <c r="C20" s="11">
        <v>221</v>
      </c>
      <c r="D20" s="13">
        <v>68718.600000000006</v>
      </c>
      <c r="E20" s="11" t="s">
        <v>21</v>
      </c>
      <c r="F20" s="11" t="s">
        <v>22</v>
      </c>
    </row>
    <row r="21" spans="1:6">
      <c r="A21" s="11">
        <f t="shared" si="0"/>
        <v>14</v>
      </c>
      <c r="B21" s="12">
        <v>40570</v>
      </c>
      <c r="C21" s="11">
        <v>222</v>
      </c>
      <c r="D21" s="13">
        <v>80153.740000000005</v>
      </c>
      <c r="E21" s="11" t="s">
        <v>23</v>
      </c>
      <c r="F21" s="11" t="s">
        <v>8</v>
      </c>
    </row>
    <row r="22" spans="1:6">
      <c r="A22" s="11">
        <f t="shared" si="0"/>
        <v>15</v>
      </c>
      <c r="B22" s="12">
        <v>40574</v>
      </c>
      <c r="C22" s="11">
        <v>224</v>
      </c>
      <c r="D22" s="13">
        <v>79079.62</v>
      </c>
      <c r="E22" s="11" t="s">
        <v>24</v>
      </c>
      <c r="F22" s="11" t="s">
        <v>6</v>
      </c>
    </row>
    <row r="23" spans="1:6">
      <c r="A23" s="11">
        <f t="shared" si="0"/>
        <v>16</v>
      </c>
      <c r="B23" s="12">
        <v>40574</v>
      </c>
      <c r="C23" s="11">
        <v>225</v>
      </c>
      <c r="D23" s="13">
        <v>55399.16</v>
      </c>
      <c r="E23" s="11" t="s">
        <v>25</v>
      </c>
      <c r="F23" s="11" t="s">
        <v>6</v>
      </c>
    </row>
    <row r="24" spans="1:6">
      <c r="A24" s="11">
        <f t="shared" si="0"/>
        <v>17</v>
      </c>
      <c r="B24" s="12">
        <v>40574</v>
      </c>
      <c r="C24" s="11">
        <v>226</v>
      </c>
      <c r="D24" s="13">
        <v>520162.25</v>
      </c>
      <c r="E24" s="11" t="s">
        <v>26</v>
      </c>
      <c r="F24" s="11" t="s">
        <v>27</v>
      </c>
    </row>
    <row r="25" spans="1:6">
      <c r="A25" s="11">
        <f t="shared" si="0"/>
        <v>18</v>
      </c>
      <c r="B25" s="12">
        <v>40575</v>
      </c>
      <c r="C25" s="11">
        <v>223</v>
      </c>
      <c r="D25" s="13">
        <v>0</v>
      </c>
      <c r="E25" s="11" t="s">
        <v>24</v>
      </c>
      <c r="F25" s="11" t="s">
        <v>6</v>
      </c>
    </row>
    <row r="26" spans="1:6">
      <c r="A26" s="11">
        <f t="shared" si="0"/>
        <v>19</v>
      </c>
      <c r="B26" s="12">
        <v>40585</v>
      </c>
      <c r="C26" s="11">
        <v>227</v>
      </c>
      <c r="D26" s="13">
        <v>40805.11</v>
      </c>
      <c r="E26" s="11" t="s">
        <v>28</v>
      </c>
      <c r="F26" s="11" t="s">
        <v>22</v>
      </c>
    </row>
    <row r="27" spans="1:6">
      <c r="A27" s="11">
        <f t="shared" si="0"/>
        <v>20</v>
      </c>
      <c r="B27" s="12">
        <v>40595</v>
      </c>
      <c r="C27" s="11">
        <v>228</v>
      </c>
      <c r="D27" s="13">
        <v>51877.89</v>
      </c>
      <c r="E27" s="11" t="s">
        <v>29</v>
      </c>
      <c r="F27" s="11" t="s">
        <v>22</v>
      </c>
    </row>
    <row r="28" spans="1:6">
      <c r="A28" s="11">
        <f t="shared" si="0"/>
        <v>21</v>
      </c>
      <c r="B28" s="12">
        <v>40595</v>
      </c>
      <c r="C28" s="11">
        <v>229</v>
      </c>
      <c r="D28" s="13">
        <v>106868.08</v>
      </c>
      <c r="E28" s="11" t="s">
        <v>30</v>
      </c>
      <c r="F28" s="11" t="s">
        <v>8</v>
      </c>
    </row>
    <row r="29" spans="1:6">
      <c r="A29" s="11">
        <f t="shared" si="0"/>
        <v>22</v>
      </c>
      <c r="B29" s="12">
        <v>40595</v>
      </c>
      <c r="C29" s="11">
        <v>230</v>
      </c>
      <c r="D29" s="13">
        <v>102092.33</v>
      </c>
      <c r="E29" s="11" t="s">
        <v>31</v>
      </c>
      <c r="F29" s="11" t="s">
        <v>8</v>
      </c>
    </row>
    <row r="30" spans="1:6">
      <c r="A30" s="11">
        <f t="shared" si="0"/>
        <v>23</v>
      </c>
      <c r="B30" s="12">
        <v>40598</v>
      </c>
      <c r="C30" s="11">
        <v>231</v>
      </c>
      <c r="D30" s="13">
        <v>50406.47</v>
      </c>
      <c r="E30" s="11" t="s">
        <v>32</v>
      </c>
      <c r="F30" s="11" t="s">
        <v>6</v>
      </c>
    </row>
    <row r="31" spans="1:6">
      <c r="A31" s="11">
        <f t="shared" si="0"/>
        <v>24</v>
      </c>
      <c r="B31" s="12">
        <v>40598</v>
      </c>
      <c r="C31" s="11">
        <v>232</v>
      </c>
      <c r="D31" s="13">
        <v>345025.74</v>
      </c>
      <c r="E31" s="11" t="s">
        <v>33</v>
      </c>
      <c r="F31" s="11" t="s">
        <v>27</v>
      </c>
    </row>
    <row r="32" spans="1:6">
      <c r="A32" s="11">
        <f t="shared" si="0"/>
        <v>25</v>
      </c>
      <c r="B32" s="12">
        <v>40598</v>
      </c>
      <c r="C32" s="11">
        <v>233</v>
      </c>
      <c r="D32" s="13">
        <v>43075.57</v>
      </c>
      <c r="E32" s="11" t="s">
        <v>34</v>
      </c>
      <c r="F32" s="11" t="s">
        <v>22</v>
      </c>
    </row>
    <row r="33" spans="1:6">
      <c r="A33" s="11">
        <f t="shared" si="0"/>
        <v>26</v>
      </c>
      <c r="B33" s="12">
        <v>40598</v>
      </c>
      <c r="C33" s="11">
        <v>234</v>
      </c>
      <c r="D33" s="13">
        <v>166553.49</v>
      </c>
      <c r="E33" s="11" t="s">
        <v>35</v>
      </c>
      <c r="F33" s="11" t="s">
        <v>14</v>
      </c>
    </row>
    <row r="34" spans="1:6">
      <c r="A34" s="11">
        <f t="shared" si="0"/>
        <v>27</v>
      </c>
      <c r="B34" s="12">
        <v>41274</v>
      </c>
      <c r="C34" s="11">
        <v>211</v>
      </c>
      <c r="D34" s="13">
        <v>0</v>
      </c>
      <c r="E34" s="11" t="s">
        <v>15</v>
      </c>
      <c r="F34" s="11" t="s">
        <v>14</v>
      </c>
    </row>
    <row r="35" spans="1:6" ht="15.75" thickBot="1">
      <c r="D35" s="14">
        <f>SUM(D8:D34)</f>
        <v>3963692.3500000006</v>
      </c>
    </row>
    <row r="36" spans="1:6" ht="15.75" thickTop="1"/>
  </sheetData>
  <mergeCells count="4">
    <mergeCell ref="B3:F3"/>
    <mergeCell ref="B4:F4"/>
    <mergeCell ref="B5:F5"/>
    <mergeCell ref="A2:F2"/>
  </mergeCells>
  <pageMargins left="0.7" right="0.7" top="0.75" bottom="0.75" header="0.3" footer="0.3"/>
  <pageSetup orientation="portrait" horizontalDpi="24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Interapas</dc:creator>
  <cp:lastModifiedBy>Interapas</cp:lastModifiedBy>
  <dcterms:created xsi:type="dcterms:W3CDTF">2011-02-28T16:25:06Z</dcterms:created>
  <dcterms:modified xsi:type="dcterms:W3CDTF">2011-02-28T16:35:03Z</dcterms:modified>
</cp:coreProperties>
</file>