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firstSheet="4" activeTab="6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<sst xmlns="http://schemas.openxmlformats.org/spreadsheetml/2006/main" count="1779" uniqueCount="942">
  <si>
    <t>Pago Facturas: 6690, 6692, 6693, 6709, 6710, 6711, 6712, 6713, 6791.  COMPRA DE MATERIAL.</t>
  </si>
  <si>
    <t>Pago Facturas: 1078, 1079, 1081,  MANIOBRAS CON GRUA.</t>
  </si>
  <si>
    <t>Pago Facturas: 311,  REPARACION DE ELECTROMECANICOS.</t>
  </si>
  <si>
    <t>Pago Facturas: 10988, ELECTROMECANICOS.</t>
  </si>
  <si>
    <t>Pago Facturas: 10960, ELECTROMECANICOS.</t>
  </si>
  <si>
    <t>Pago Facturas: 41023,  ELECTROMECANICOS.</t>
  </si>
  <si>
    <t>GEMPSA ELECTRO SUMINISTROS, S.A. DE C.V.</t>
  </si>
  <si>
    <t>Pago Facturas: 11026, ELECTROMECANICOS.</t>
  </si>
  <si>
    <t>Pago Facturas: 1061, REPOSICION DE PAVIMENTOS.</t>
  </si>
  <si>
    <t>Pago Facturas: 177,  REPOSICION DE PAVIMENTOS.</t>
  </si>
  <si>
    <t>BARRON RODRIGUEZ VICTOR MANUEL</t>
  </si>
  <si>
    <t xml:space="preserve">Pago Facturas: 6757,  REPARACION DE ELECTROBOMBA </t>
  </si>
  <si>
    <t>Pago Facturas: 98825,  COMPRA DE VALES</t>
  </si>
  <si>
    <t>EFECTIVALE SA DE CV</t>
  </si>
  <si>
    <t>Pago Facturas: 98827, COMPRA DE VALES</t>
  </si>
  <si>
    <t>Pago Facturas: 144326, 245654, 245879, 144768, 245946</t>
  </si>
  <si>
    <t>SOCIEDAD DE BENEFICENCIA ESPAÑOLA AC</t>
  </si>
  <si>
    <t>Pago Facturas: 244559, 244588, 244591, 244593, 244597, 244598, 244600, 144215, 144217, 244685, 244750</t>
  </si>
  <si>
    <t>Pago Facturas: 243110, 243246, 144142, 245275, 144519</t>
  </si>
  <si>
    <t>Pago Facturas: 880,  ATENCION MEDICA.</t>
  </si>
  <si>
    <t>RODRIGUEZ BARRIOS JORGE M.</t>
  </si>
  <si>
    <t>Pago Facturas: 548, 565,  ATENCION MEDICA.</t>
  </si>
  <si>
    <t>CORTES VEGA ROSA ISABEL</t>
  </si>
  <si>
    <t>Pago Facturas: 2972,  ATENCION MEDICA.</t>
  </si>
  <si>
    <t>DIAZ DE LEON SANCHEZ EDMUNDO</t>
  </si>
  <si>
    <t>Pago Facturas: 2684.  ATENCION MEDICA.</t>
  </si>
  <si>
    <t>PORTALES PEREZ IGNACIO ALBERTO</t>
  </si>
  <si>
    <t>Pago Facturas: 1281,  ATENCION MEDICA.</t>
  </si>
  <si>
    <t>VARELA TREVILLA EMMA AURORA</t>
  </si>
  <si>
    <t>Pago Facturas: RF 0708A, PAGO DE ENERGIA ELECTRICA MES JULIO 2008. S.G.S.</t>
  </si>
  <si>
    <t>COMISION FEDERAL  DE ELECTRICIDAD</t>
  </si>
  <si>
    <t>Pago Facturas: AM 17824, AM 17825, AM 17836, D 197898, D 197900, D 197344, D 197352, D 197781.  COMPRA DE MEDICAMENTO</t>
  </si>
  <si>
    <t>FARMACOS ESPECIALIZADOS SA DE CV</t>
  </si>
  <si>
    <t>Pago Facturas: 55,  HONORARIOS 1A. QUINCENA AGOSTO 2008.</t>
  </si>
  <si>
    <t>ESCOBEDO RANGEL ABRAHAM</t>
  </si>
  <si>
    <t>Pago Facturas: 314,  HONORARIOS 1A. QUINCENA AGOSTO 2008.</t>
  </si>
  <si>
    <t>GOVEA ALVAREZ ELISA</t>
  </si>
  <si>
    <t>Pago Facturas: 150,  HONORARIOS 1A. QUINCENA AGOSTO 2008.</t>
  </si>
  <si>
    <t>ARMADILLO REYNA JUAN MANUEL</t>
  </si>
  <si>
    <t>Pago Facturas: 171,  HONORARIOS 1A. QUINCENA AGOSTO 2008.</t>
  </si>
  <si>
    <t>SILVA ANGEL</t>
  </si>
  <si>
    <t>Pago Facturas: 112, HONORARIOS 1A. QUINCENA AGOSTO 2008.</t>
  </si>
  <si>
    <t>MARTINEZ MARTINEZ JUANA MA. LETICIA</t>
  </si>
  <si>
    <t>Pago Facturas: 247696, ATENCION MEDICA</t>
  </si>
  <si>
    <t>Pago Facturas: 247667, 247779, 247844, 145541, 239620, ATENCION MEDICA</t>
  </si>
  <si>
    <t>Pago Facturas: 339, PERIFONEO MES DE JUNIO 2008.</t>
  </si>
  <si>
    <t>LAGUNA MELENDEZ JORGE</t>
  </si>
  <si>
    <t>Pago Facturas: 2713, 2715, 2716, 2717, ATENCION MEDICA</t>
  </si>
  <si>
    <t>GARCIA REYES BEATRIZ EUGENIA</t>
  </si>
  <si>
    <t>Pago Facturas: 2716, ATENCION MEDICA</t>
  </si>
  <si>
    <t>Pago Facturas: 4085, SERVICIO DE VIGILANCIA</t>
  </si>
  <si>
    <t>POLICIA URBANA, BANCARIA E INDUSTRIAL</t>
  </si>
  <si>
    <t>Pago Facturas: RH2-480, SERVICO FUNERARIO</t>
  </si>
  <si>
    <t>SERVICIOS PROFESIONALES A FUTURO S.A DE C.V</t>
  </si>
  <si>
    <t>Pago Facturas: RH2-474,  CUOTA SINDICAL.</t>
  </si>
  <si>
    <t>SINDICATO DE TRABAJADORES AL SERVICIO DEL MUNICIPIO DE SAN LUIS POTOSI</t>
  </si>
  <si>
    <t>Pago Facturas: RH2-475, CAJA DE AHORRO.</t>
  </si>
  <si>
    <t>Pago Facturas: RH2-476, RETENCION FONDO DE AHORRO.</t>
  </si>
  <si>
    <t>Pago Facturas: RH2-479, CAJA DE AHORRO</t>
  </si>
  <si>
    <t>MENDOZA CORREA JESSICA</t>
  </si>
  <si>
    <t>Pago Facturas: RH2-478,  APORTACION FIDECIMISO.</t>
  </si>
  <si>
    <t>BANCEN</t>
  </si>
  <si>
    <t>Pago Facturas: RH2-477,  APORTACION FONDO DE AHORRO</t>
  </si>
  <si>
    <t>Pago Facturas: RSIND-08, APORTACION A FIDECOMISO PARA BECAS</t>
  </si>
  <si>
    <t>Solicitud 890, REEMBOLSO DE GASTOS DE CAJA CHICA</t>
  </si>
  <si>
    <t>COVARRUBIAS FELIX RODOLFO</t>
  </si>
  <si>
    <t>Pago Facturas: RF082008A.  PAGO ENERGIA ELECTRICA MES DE JULIO. S.G.S.</t>
  </si>
  <si>
    <t>Pago Facturas: 22508,  ATENCION MEDICA</t>
  </si>
  <si>
    <t>CLINICA DE ULTRASONIDO,S.C</t>
  </si>
  <si>
    <t>Pago Facturas: 581,  ATENCION MEDICA</t>
  </si>
  <si>
    <t>Pago Facturas: 1889, ATENCION MEDICA</t>
  </si>
  <si>
    <t>ROCHA AMADOR FRANCISCO RENE</t>
  </si>
  <si>
    <t>Pago Facturas: 466,  ATENCION MEDICA</t>
  </si>
  <si>
    <t>ROSALES BERBER IVAN AUGUSTO</t>
  </si>
  <si>
    <t>Pago Facturas: 1551, 1677, ATENCION MEDICA</t>
  </si>
  <si>
    <t>CISNEROS SANCHEZ ANA ISABEL</t>
  </si>
  <si>
    <t>Pago Facturas: 1655,  ATENCION MEDICA</t>
  </si>
  <si>
    <t>COVARRUBIAS RENDON LUIS  MIGUEL</t>
  </si>
  <si>
    <t>Pago Facturas: 1387,  ATENCION MEDICA</t>
  </si>
  <si>
    <t>GAYTAN MORALES LUCIO UZZIEL</t>
  </si>
  <si>
    <t>Pago Facturas: 6780, 6925, ATENCION MEDICA</t>
  </si>
  <si>
    <t>LOREDO RAMIREZ ALFREDO</t>
  </si>
  <si>
    <t>Pago Facturas: 1091, 1105, ATENCION MEDICA</t>
  </si>
  <si>
    <t>MENDEZ TENORIO SORAYA MARICELA</t>
  </si>
  <si>
    <t>Pago Facturas: 2987, 2993,  ATENCION MEDICA</t>
  </si>
  <si>
    <t>MENDEZ MONTENEGRO MIGUEL ANGEL</t>
  </si>
  <si>
    <t>Pago Facturas: 666, 682, 703,  ATENCION MEDICA</t>
  </si>
  <si>
    <t>ROQUE SANCHEZ RAUL HECTOR</t>
  </si>
  <si>
    <t>Pago Facturas: 924, 976,  ATENCION MEDICA</t>
  </si>
  <si>
    <t>VIDAL MORALES GILDARDO</t>
  </si>
  <si>
    <t>Pago Facturas: 2646.  ATENCION MEDICA</t>
  </si>
  <si>
    <t>MARTINEZ HERNANDEZ FRANCISCO</t>
  </si>
  <si>
    <t>Pago Facturas: 2699,  ATENCION MEDICA</t>
  </si>
  <si>
    <t xml:space="preserve">BARAJAS VELAZQUEZ GERARDO </t>
  </si>
  <si>
    <t>Pago Facturas: 2988,  ATENCION MEDICA</t>
  </si>
  <si>
    <t>Pago Facturas: 5750,  ATENCION MEDICA</t>
  </si>
  <si>
    <t>MOLINA GONZALEZ DAVID</t>
  </si>
  <si>
    <t>Pago Facturas: 204,  ATENCION MEDICA</t>
  </si>
  <si>
    <t>MUÑOZ GARCIA MARTHA PATRICIA</t>
  </si>
  <si>
    <t>Pago Facturas: 2678, 2705, 2720,  ATENCION MEDICA</t>
  </si>
  <si>
    <t xml:space="preserve">ORTIZ GONZALEZ FRANCISCO JAVIER </t>
  </si>
  <si>
    <t>Pago Facturas: 815,  ATENCION MEDICA</t>
  </si>
  <si>
    <t>VALADEZ RIVERA JOSE LUIS</t>
  </si>
  <si>
    <t>Pago Facturas: 2439,  ATENCION MEDICA</t>
  </si>
  <si>
    <t xml:space="preserve">RADA ESPINOSA MARIO  </t>
  </si>
  <si>
    <t xml:space="preserve">Pago Facturas: 4414,  SERVICIO DE VIGILANCIA </t>
  </si>
  <si>
    <t>Pago Facturas: 61181, COMPRA DE GASOLINA</t>
  </si>
  <si>
    <t>GASO INN SA DE CV</t>
  </si>
  <si>
    <t>Pago Facturas: AM 18088, AM 18295,  COMPRA DE MEDICAMENTO</t>
  </si>
  <si>
    <t>Pago Facturas: AM 18991, AM 18994, D 199302, COMPRA DE MEDICAMENTO</t>
  </si>
  <si>
    <t>Pago Facturas: 248396, 247698, 247923, 145612,  ATENCION MEDICA.</t>
  </si>
  <si>
    <t>Pago Facturas: 247676,  ATENCION MEDICA.</t>
  </si>
  <si>
    <t>Pago Facturas: 9088, 9089, ATENCION MEDICA.</t>
  </si>
  <si>
    <t>CORPUS PULIDO MIGUEL ANGEL</t>
  </si>
  <si>
    <t>Pago Facturas: AM 17682 SUMINISTRO DE MEDICAMENTOS</t>
  </si>
  <si>
    <t xml:space="preserve">Pago Facturas: 169,  HONORARIOS 2A. QUINCENA DE AGOSTO 2008. </t>
  </si>
  <si>
    <t>CARRERA VELAZQUEZ VICTOR HUGO</t>
  </si>
  <si>
    <t xml:space="preserve">Pago Facturas: 113,  HONORARIOS 2A. QUINCENA DE AGOSTO 2008. </t>
  </si>
  <si>
    <t xml:space="preserve">Pago Facturas: 151,  HONORARIOS 2A. QUINCENA DE AGOSTO 2008. </t>
  </si>
  <si>
    <t xml:space="preserve">Pago Facturas: 2678, 2720, ATENCION MEDICA EL REC. 2678 SE SUSTITUYE CON EL REC. 2780. </t>
  </si>
  <si>
    <t>Pago Facturas: 3416, ATENCION MEDICA.</t>
  </si>
  <si>
    <t xml:space="preserve">TOBIAS REYES GENARO </t>
  </si>
  <si>
    <t>Pago Facturas: D 199301, D 199178,  COMPRA DE MEDICAMENTO.</t>
  </si>
  <si>
    <t>Pago Facturas: D 199301, D 199178, D 199300 SUMNISTRO DE MEDICAMENTOS</t>
  </si>
  <si>
    <t>Pago Facturas: AM 18787, AM 18788, D 200266, D 200508, D 200718, AM 17682, COMPRA DE MEDICAMENTO</t>
  </si>
  <si>
    <t>Pago Facturas: 153,  HONORARIOS 1A. QUINCENA AGOSTO 2008.</t>
  </si>
  <si>
    <t>DE LA CRUZ SALINAS FELIPE</t>
  </si>
  <si>
    <t>Pago Facturas: 172,  HONORARIOS 1A. QUINCENA AGOSTO 2008.</t>
  </si>
  <si>
    <t>Pago Facturas: 56,  HONORARIOS 1A. QUINCENA AGOSTO 2008.</t>
  </si>
  <si>
    <t>Pago Facturas: 321185, 322016,  PAGO DE AGUA POTABLE</t>
  </si>
  <si>
    <t>INTERAPAS</t>
  </si>
  <si>
    <t>Pago Facturas: 99579, COMPRA DE VALES</t>
  </si>
  <si>
    <t>Pago Facturas: 99581, COMPRA DE VALES</t>
  </si>
  <si>
    <t>Pago Facturas: 99579,  COMPRA DE VALES</t>
  </si>
  <si>
    <t>Pago Facturas: 315,  HONORARIOS 2A. QUINCENA AGOSTO 2008.</t>
  </si>
  <si>
    <t>Pago Facturas: RH2-486,  CAJA DE AHORRO.</t>
  </si>
  <si>
    <t>Pago Facturas: RH2-485.  APORTACION A FIDEICOMISO.</t>
  </si>
  <si>
    <t>Pago Facturas: RH2-487,  RETENCION A PERSONAL.</t>
  </si>
  <si>
    <t>Pago Facturas: RH2-484,  FONDO DE AHORRO</t>
  </si>
  <si>
    <t>Pago Facturas: RH2-482,  CAJA DE AHORRO</t>
  </si>
  <si>
    <t>Pago Facturas: RH2-481,  CUOTA SINDICAL.</t>
  </si>
  <si>
    <t>Pago Facturas: RH2-483, FONDO DE AHORRO</t>
  </si>
  <si>
    <t>Pago Facturas: 61186,  COMPRA DE GASOLINA</t>
  </si>
  <si>
    <t>Pago Facturas: 405,  MTTO. VEHICULAR</t>
  </si>
  <si>
    <t>BLANCO SILVA CARLOS ALBERTO</t>
  </si>
  <si>
    <t>Pago Facturas: 9828, 9834,  MTTO DE FRECUENCIA</t>
  </si>
  <si>
    <t>HERNANDEZ REYES JOSE ANTONIO</t>
  </si>
  <si>
    <t>Pago Facturas: 2678, 2705, 2720, ATENCION MEDICA, EL REC. 2678 SE SUSTITUYE POR EL REC. 2780</t>
  </si>
  <si>
    <t>Pago Facturas: 656241, 656421, 656543,  COMPRA DE GAS</t>
  </si>
  <si>
    <t>DISTRIBUIDORA POTOSINA DE GAS,S.A. DE C.V.</t>
  </si>
  <si>
    <t>Pago Facturas: 323064,  MONITOREO MES DE AGOSTO 2008.</t>
  </si>
  <si>
    <t>SISTEMAS DIGITALES DE SEGURIDAD</t>
  </si>
  <si>
    <t>Pago Facturas: 146622, 250639, 147083, 252103, 147204,  SERVICIO MEDICO</t>
  </si>
  <si>
    <t>Estado de Cuenta Bancario Del 01/ENERO/2008 Al  31/ENERO/2008 De SANTADER SERFIN CTA 9061</t>
  </si>
  <si>
    <t>Estado de Cuenta Bancario Del 01/FEBRERO/2008 Al  28/FEBRERO/2008 De SANTADER SERFIN CTA 9061</t>
  </si>
  <si>
    <t>Estado de Cuenta Bancario Del 01/MARZO/2008 Al  31/MARZO/2008 De SANTADER SERFIN CTA 9061</t>
  </si>
  <si>
    <t>Estado de Cuenta Bancario Del 01/ABRIL/2008 Al  30/ABRIL/2008 De SANTADER SERFIN CTA 9061</t>
  </si>
  <si>
    <t>Estado de Cuenta Bancario Del 01/MAYO/2008 Al  31/MAYO/2008 De SANTADER SERFIN CTA 9061</t>
  </si>
  <si>
    <t>Estado de Cuenta Bancario Del 01/JUNIO/2008 Al  30/JUNIO/2008 De SANTADER SERFIN CTA 9061</t>
  </si>
  <si>
    <t>Estado de Cuenta Bancario Del 01/JULIO/2008 Al  30/JULIO/2008 De SANTADER SERFIN CTA 9061</t>
  </si>
  <si>
    <t>Estado de Cuenta Bancario Del 01/AGOSTO/2008 Al  31/AGOSTO/2008 De SANTADER SERFIN CTA 9061</t>
  </si>
  <si>
    <t>Pago Facturas: 210730,  COMPRA DE MATERIAL</t>
  </si>
  <si>
    <t>Pago Facturas: 210441, 211072,  COMPRA DE MATERIAL</t>
  </si>
  <si>
    <t>Pago Facturas: 694,  CONSTRUCCION DE CAJA DE VALVULAS</t>
  </si>
  <si>
    <t>Pago Facturas: 1030, MANIOBRAS CON GRUA</t>
  </si>
  <si>
    <t>Pago Facturas: 1632, 1613, MANIOBRAS CON GRUA</t>
  </si>
  <si>
    <t>Pago Facturas: 1634, 1607, 1608, MANIOBRAS CON GRUA</t>
  </si>
  <si>
    <t>Pago Facturas: 1650, 1611, 1612, 1618, MANIOBRAS CON GRUA.</t>
  </si>
  <si>
    <t>Pago Facturas: 1633, MANIOBRAS CON GRUA</t>
  </si>
  <si>
    <t>Pago Facturas: 129661, 129662, 129224, 128895,  COMPRA DE MATERIAL</t>
  </si>
  <si>
    <t>Pago Facturas: 129666, 129667, 129672. COMPRA DE METERIAL.</t>
  </si>
  <si>
    <t>Pago Facturas: 341, 346, REPARACION DE ELECTROMECANICOS.</t>
  </si>
  <si>
    <t>Pago Facturas: 25604, 25649, 25650, 25652, 25655, 25683, COMPRA DE METERIAL</t>
  </si>
  <si>
    <t>Pago Facturas: 6955, 6958,  COMPRA DE MATERIAL</t>
  </si>
  <si>
    <t>Pago Facturas: 10975,  REPARECION DE ELECTROMECANICOS.</t>
  </si>
  <si>
    <t>Pago Facturas: 25604, 25649, 25652, 25655, 25683, 25684</t>
  </si>
  <si>
    <t>Pago Facturas: 140, PAGO A CTA. POR TRABAJOS DE REHUBICACION DE SUBESTACION.</t>
  </si>
  <si>
    <t>Pago Facturas: 469, REPOSICION DE PAVIMENTOS</t>
  </si>
  <si>
    <t>Pago Facturas: 1019, 1022, 1024, MANIOBRAS CON GRUA</t>
  </si>
  <si>
    <t>Pago Facturas: 4323, MANIOBRAS CON GRUA</t>
  </si>
  <si>
    <t>Pago Facturas: 11023,  MTTO. A TRANFORMADOR.</t>
  </si>
  <si>
    <t xml:space="preserve">Pago Facturas: 46118, COMPRA DE MACROMEDIDOR PARA POZO SAN FRANCISCO, SAN JOSE DEL BARRO Y VILLA DE POZOS. </t>
  </si>
  <si>
    <t>COMPAÑIA INDUSTRIAL Y COMERCIAL DE AGUA SA DE CV</t>
  </si>
  <si>
    <t>Pago Facturas: 40590, 40617, 40618, COMPRA DE MATERIAL</t>
  </si>
  <si>
    <t>Pago Facturas: 129668, 130334, COMPRA DE MATERIAL</t>
  </si>
  <si>
    <t>Pago Facturas: 134005, 134275, 134284, COMPRA DE MATERIAL.</t>
  </si>
  <si>
    <t>R. SAMANO Y COMPANIA, S.A. DE C.V.</t>
  </si>
  <si>
    <t>Pago Facturas: 6957,  COMPRA DE MATERIAL</t>
  </si>
  <si>
    <t>Pago Facturas: 078, REPOSICION DE PAVIMENTO</t>
  </si>
  <si>
    <t>Pago Facturas: 1323, REPARACION BOMBA SUMERGIBLE POZO SANTO TOMAS PSGS037</t>
  </si>
  <si>
    <t>Pago Facturas: 6057, 6059, 6170, REPARACION DE ELECTROMECANICOS.</t>
  </si>
  <si>
    <t>Pago Facturas: 791, VERIFICACIONES ELECTRICAS. SE SUSTITUYE FAC. CON NUM. 1286.</t>
  </si>
  <si>
    <t>Pago Facturas: 1638, MANIOBRAS CON GRUA</t>
  </si>
  <si>
    <t>Pago Facturas: 1062,  CONSTRUCCION DE CAJA DE VALVULAS</t>
  </si>
  <si>
    <t>Pago Facturas: 076,  REPOSICION DE DRENAJE. SE SUSUTITUYE FAC. POR LA No.110.</t>
  </si>
  <si>
    <t>Pago Facturas: 124,  REPARACION DE ELECTROMECANICOS</t>
  </si>
  <si>
    <t>Pago Facturas: 5889, 5909, 5910, REPARACION DE ELECTROMECANICOS.</t>
  </si>
  <si>
    <t>Pago Facturas: 5887,  REPARACION DE ELECTROMECANICOS.</t>
  </si>
  <si>
    <t>Pago Facturas: 362, 364, REPARACION DE ELECTROMECANICOS.</t>
  </si>
  <si>
    <t>Pago Facturas: 359, 365, REPARACION DE ELECTROMECANICOS.</t>
  </si>
  <si>
    <t>Pago Facturas: 929, 930,  EXCAVACION DE ZANJA.</t>
  </si>
  <si>
    <t>Pago Facturas: 119, REPOSICION DE PAVIMENTOS.</t>
  </si>
  <si>
    <t>Pago Facturas: 0002, REHABILITACION DE CAJA DE VALVULAS</t>
  </si>
  <si>
    <t>GONZALEZ SHOBER SERGIO JAVIER</t>
  </si>
  <si>
    <t>Pago Facturas: 210730,  COMPRA DE MATERIAL.</t>
  </si>
  <si>
    <t>Pago Facturas: 131044, 130095, 130547, 130581</t>
  </si>
  <si>
    <t>Pago Facturas: 131044, 131052, 130095, 131045, 130547, 130581,  COMPRA DE MATERIAL</t>
  </si>
  <si>
    <t>Pago Facturas: 130332,  COMPRA DE MATERIAL.</t>
  </si>
  <si>
    <t>Pago Facturas: 130330, 130332,  COMPRA DE MATERIAL.</t>
  </si>
  <si>
    <t>Pago Facturas: 40588, 40638, 40640, 40651,  COMPRA DE MATERIAL.</t>
  </si>
  <si>
    <t>Pago Facturas: 085,  REPOSICION DE PAVIMENTOS. SE SUSTITUYE CON FAC. 119.</t>
  </si>
  <si>
    <t>Pago Facturas: 920, 931, 932,  CONSTRUCCION DE REGISTROS.</t>
  </si>
  <si>
    <t>Pago Facturas: 25254.  COMPRA DE MATERIAL.</t>
  </si>
  <si>
    <t>Pago Facturas: 5905, REPARACION DE ELECTROMECANICOS. SE SUSTITUYE FAC. POR LA 6256</t>
  </si>
  <si>
    <t>Pago Facturas: 1041, VERIFICACIONES ELECTRICAS.</t>
  </si>
  <si>
    <t>Pago Facturas: 10965, TRAMITE Y LIBRANZAS ANTE CFE.</t>
  </si>
  <si>
    <t>Pago Facturas: 6890, 6983, 6984, 6986, 6990,  COMPRA DE MATERIAL</t>
  </si>
  <si>
    <t>Pago Facturas: 1089, 1090, 1092,  MANIOBRAS CON GRUA.</t>
  </si>
  <si>
    <t>Pago Facturas: 1104, 1093, 1097,  MANIOBRAS CON GRUA.</t>
  </si>
  <si>
    <t>Pago Facturas: 1088, 1091,  MANIOBRAS CON GRUA.</t>
  </si>
  <si>
    <t>Pago Facturas: 477, REPOSICION DE PAVIMENTOS.</t>
  </si>
  <si>
    <t>Pago Facturas: 1080,  REPOSICION DE PAVIMENTOS.</t>
  </si>
  <si>
    <t>Pago Facturas: 144, REPOSICION DE PAVIMENTOS.</t>
  </si>
  <si>
    <t>Pago Facturas: 1325, REPARACION DE BOMBA SUMERGIBLE POZO TERMAL III</t>
  </si>
  <si>
    <t>Pago Facturas: 1326,  REPARACION DE BOMBA SUMERGIBLE POZO HOSTAL DEL QUIJOTE.</t>
  </si>
  <si>
    <t>Pago Facturas: 1636, 1649,  MANIOBRAS CON GRUA.</t>
  </si>
  <si>
    <t>Pago Facturas: 1645, MANIOBRAS CON GRUA.</t>
  </si>
  <si>
    <t>Pago Facturas: 1652, 1658,  MANIOBRAS CON GRUA.</t>
  </si>
  <si>
    <t>Pago Facturas: 6778,  REPARACION DE BOMBA TERMAL II</t>
  </si>
  <si>
    <t>Pago Facturas: 100,  CONSTRUCCION DE CAJA DE VALVULA.</t>
  </si>
  <si>
    <t>Pago Facturas: 1333 REPARACION DE BOMBA SUMERGIBLE POZO GRANJAS</t>
  </si>
  <si>
    <t>Pago Facturas: 141515,  6o. PAGO PARCIAL DE LA ENTREGA 6a. DEL CONTRATO 003-08-IR</t>
  </si>
  <si>
    <t>Pago Facturas: 920, TRABAJOS DE ALBAÑILERIA.</t>
  </si>
  <si>
    <t>Pago Facturas: 6959,  COMPRA DE MATERIAL.</t>
  </si>
  <si>
    <t>Pago Facturas: SCH22515 PAGO DE RETNCIONES DEL 5% AL MILLAR A CONTRATISTAS DEL ORGANISMO</t>
  </si>
  <si>
    <t>SECRETARIA DE FINANZAS DE GOBIERNO DEL ESTADO</t>
  </si>
  <si>
    <t>Pago Facturas: 141515, 6o. PAGO DE ENTREGA DE TUBOS Y CONECTORES REFERENTE AL CONTRATO 003-08/IR</t>
  </si>
  <si>
    <t>Estado de Cuenta Bancario Del 01/SEPTIEMBRE/2008 Al  30/SEPTIEMBRE/2008 De SANTADER SERFIN CTA 9061</t>
  </si>
  <si>
    <t>Pago Facturas: 1098, 1099, 1100,  MANIOBRAS CON GRUA.</t>
  </si>
  <si>
    <t>Pago Facturas: 6058, REPARACION DE ELECTROMECANICOS.</t>
  </si>
  <si>
    <t>Pago Facturas: 6101, 6102, 6103,  REPARACION ELECTROMECANICOS.</t>
  </si>
  <si>
    <t>Pago Facturas: 1580, 1584, 1585, MANIOBRAS CON GRUA.</t>
  </si>
  <si>
    <t>Pago Facturas: 212063, 212814             COMPRA DE MATERIAL</t>
  </si>
  <si>
    <t>Pago Facturas: 40726, 40858          COMPRA DE MATERIALES</t>
  </si>
  <si>
    <t xml:space="preserve">Pago Facturas: 40740. COMPRA DE MATERIALES </t>
  </si>
  <si>
    <t>Pago Facturas: 1101, 1102, 1107                REPARACION DE EQ. DE BOMBEO</t>
  </si>
  <si>
    <t>Pago Facturas: 113                  REHABILITACION CAJA DE  VALVULAS</t>
  </si>
  <si>
    <t>Pago Facturas: 212063, 212814               COMPRA DE MATERIALES</t>
  </si>
  <si>
    <t>Pago Facturas: 143, 146                REHABILITACION Y BACHEO</t>
  </si>
  <si>
    <t>Pago Facturas: 25608, 25651         COMPRA DE MATERIALES</t>
  </si>
  <si>
    <t>Pago Facturas: 1324            REPARACION DE BOMBA SUMERGIBLE</t>
  </si>
  <si>
    <t>Pago Facturas: 120              BACHEO</t>
  </si>
  <si>
    <t>Pago Facturas: 40740             COMPRA DE VALVULA MACHO P/ CANDADO</t>
  </si>
  <si>
    <t>Pago Facturas: 40740    COMPRA DE VALVULA</t>
  </si>
  <si>
    <t>Pago Facturas: 140          REUBICACION DE SUBESTACION</t>
  </si>
  <si>
    <t>Pago Facturas: 11007             REVISION Y REPARACION DE RECABLEADO</t>
  </si>
  <si>
    <t>Pago Facturas: 366, 453, 454, 455, 456, 457                 REPRACIONES DE BOMBAS</t>
  </si>
  <si>
    <t>Pago Facturas: 135984, 136731             COMPRA DE MATERILES</t>
  </si>
  <si>
    <t>Pago Facturas: 130547, 130581      COMPRA DE MATERIALES</t>
  </si>
  <si>
    <t>Pago Facturas: 1084           BACHEO</t>
  </si>
  <si>
    <t>Pago Facturas: 1580, 1581, 1582, 1584, 1585 MANIOBRAS</t>
  </si>
  <si>
    <t>Pago Facturas: 1653 MANIOBRAS DESARENADOR  LOMAS 1</t>
  </si>
  <si>
    <t>Pago Facturas: 1583, 1586 MANIOBRAS</t>
  </si>
  <si>
    <t>Pago Facturas: 1655, 1580                   MANIOBRAS CON GRUA</t>
  </si>
  <si>
    <t>Pago Facturas: 1583, 1584, 1585             MANIOBRAS CON  GRUA</t>
  </si>
  <si>
    <t>Pago Facturas: 5733              REHUBICACION PROVISIONAL DE EQUIPO</t>
  </si>
  <si>
    <t>Pago Facturas: 2543, 2553          GESTION ANTE CFE, POR AUMENTO DE DEMANDA DE ENERGIA ELECTRICA</t>
  </si>
  <si>
    <t>Pago Facturas: 40740                COMPRA DE VALVULA MACHO</t>
  </si>
  <si>
    <t>Pago Facturas: 482         CONSTRUCCION DE CAJA DE VALVULAS</t>
  </si>
  <si>
    <t>Pago Facturas: 2543           REGULARIZACION DE CONTRATO ANTE CFE</t>
  </si>
  <si>
    <t>Pago Facturas: 0005               REHABILITACION DE CAJA DE VALVULAS</t>
  </si>
  <si>
    <t>Pago Facturas: 0005             REHABILITACION DE CAJA DE VALVULAS</t>
  </si>
  <si>
    <t>Pago Facturas: 10211          COMPRA DE EMPAQUE GRAFITADO</t>
  </si>
  <si>
    <t>CABRERA GONZALEZ RUBEN</t>
  </si>
  <si>
    <t>Pago Facturas: 1103, 1105, 1106, 1108, 1109 VARIAS FACTURAS MANIOBRAS DE EXTRACCION Y TRASLADO DE QEUIPOS DE REBOMBEO</t>
  </si>
  <si>
    <t>Pago Facturas: 1111, 1112 FAC DE TRALADO,ESTRACCION Y COLOCACION DE EQUIPO DE REMBOMBEO 1 LOMA DORADA Y BOMBA PSLPQ42</t>
  </si>
  <si>
    <t>Pago Facturas: 2218             REPOSICION DE LA RED DE DRENAJE SANITARIO EN LA CALLE DE PRIV. DE LO FAMILIAR EN LA COL. GRAL I. MTZ.</t>
  </si>
  <si>
    <t>ALONSO NARVAEZ J. JESUS</t>
  </si>
  <si>
    <t>Pago Facturas: 1651          LIMPIEZA Y CEPILLADO DE ADME DEL OZO</t>
  </si>
  <si>
    <t>Pago Facturas: 1656, 1657, 1599          MANIOBRAS DE EXTRACION DE BOMBA SUMERGIBLE</t>
  </si>
  <si>
    <t>Pago Facturas: 1110      REPARACION DE ESTOPERO</t>
  </si>
  <si>
    <t>Pago Facturas: 1119, 1121     MANIOBRAS CON GRUA</t>
  </si>
  <si>
    <t>Pago Facturas: 1642, 1654     MANIOBRAS CON GRUA</t>
  </si>
  <si>
    <t>Pago Facturas: 1659    MANIOBRAS CON GRUA</t>
  </si>
  <si>
    <t>Pago Facturas: 1660      MANIOBRAS CON GRUA</t>
  </si>
  <si>
    <t>Pago Facturas: 130582, 130636, 130659, 131233      MATERIALES</t>
  </si>
  <si>
    <t>Pago Facturas: 130660         MATERIALES</t>
  </si>
  <si>
    <t>Pago Facturas: 126      REVISION Y REPARACION DE ARRANCADOR DAÑADO PARA REBOMBEO DEL POZO LA CONSTANCIA</t>
  </si>
  <si>
    <t>Pago Facturas: 1329     REPARACION DE BOMBA SUMERGIBLE PARA EL POZO 045, SAN LUIS REY</t>
  </si>
  <si>
    <t>Pago Facturas: 6988          ARTICULOS DE FERRETERIA Y PLOMERIA</t>
  </si>
  <si>
    <t>Pago Facturas: 7038, 7039, 7040      ARTICULOS DE FERRETERIA Y PLOMERIA</t>
  </si>
  <si>
    <t>Pago Facturas: 1328    REPARACION DE BOMBA SUMERGIBLE MARCA MEDINA  MOD. V8100MQ81VIII     VALVLA CHECK Y SALIDA DE 6 PULGADAS</t>
  </si>
  <si>
    <t>Pago Facturas: 318     2DO PAGO PARCIAL ESTIMACION CT1 CONTRATO INTERAPAS  PRODDER 18-2007-AD</t>
  </si>
  <si>
    <t>CONSTRUCCIONES SANTA MARIA DEL RIO, S. DE R.L. DE C.V.</t>
  </si>
  <si>
    <t>Pago Facturas: 131604, 132005     COMPRA DE SEGUETAS</t>
  </si>
  <si>
    <t>Pago Facturas: 130095, 130664, 131044, 131045, 131052, 131232, 131769, 131936   COMPRA VARIOS</t>
  </si>
  <si>
    <t>Pago Facturas: 6989, 7037, 7118     COMPRA DE ARTICULOS VARIOS DE PLOMERIA</t>
  </si>
  <si>
    <t>Pago Facturas: 0128, 0129, 0130   REPARACION Y MTTO. A EQUIPO ELECTRICO</t>
  </si>
  <si>
    <t>Pago Facturas: 4322, 4364    MANIOBRA DE INSTALACION DE EQ. DE BOMBEO PSLP 097 Y REVISION Y REPARACION DE EQ. POR FUGA EN PSLP018</t>
  </si>
  <si>
    <t>Pago Facturas: 0008     REHABILITACION DE POZO DE VISTA (S. NAVA CASI 5 DE MAYO)</t>
  </si>
  <si>
    <t>Pago Facturas: 5905   ES SUST. POR LA FACTURA 6256   EMBOBINADO DE MOTOR</t>
  </si>
  <si>
    <t>Pago Facturas: 461   REPOSICIONES DE PAVIMENTOS Y GUARNICIOES</t>
  </si>
  <si>
    <t>Pago Facturas: 2218     REPOSICION DE RED. PRINCIPAL DE DRENAJE</t>
  </si>
  <si>
    <t>Pago Facturas: 46531      COMPRA DE   JUNTA TUERCA ENTRADA Y SALIDA</t>
  </si>
  <si>
    <t>Pago Facturas: 24533, 24574    COMPRA DE TAPA CONCRETOY BROCALES DE CONCRETO</t>
  </si>
  <si>
    <t>Pago Facturas: 214630 COMPRA DE VALVULAS COMPUERTAS DE  3" Y 8"</t>
  </si>
  <si>
    <t>Pago Facturas: 117     REHABILITACION DE CAJA DE VALVULAS</t>
  </si>
  <si>
    <t>Pago Facturas: 148    ESTA FACTURA ES SUSTITUIDA POR LA 154     TRABAJOS DE REHABILITACION Y BAHCEO</t>
  </si>
  <si>
    <t>Pago Facturas: 1691, 1693, 1664   EXTRACCION DEL CABEZAL EN EL POZO PSGS033, REPOSICION DE BIRLOS PSLP026, EXTRACCION DE BOMBA SUMERGIBLE PSGS037</t>
  </si>
  <si>
    <t>Pago Facturas: 1662, 1663    PESCA DE CUERPO DE TAZONES EN POZO PSLP026,  RECOGER Y TRASLADAR 1 0 2 TRAMOS DE COLUMNA PSLP094</t>
  </si>
  <si>
    <t>Pago Facturas: 2149      DESMONTAJE Y MONTAJE DE TRANSFORMADOR</t>
  </si>
  <si>
    <t>Pago Facturas: 25606   COMPRA DE VALVULAS COPUERTAS</t>
  </si>
  <si>
    <t>Pago Facturas: 11026   CABLEADO Y CANALIZACION DEL TRANSFORMADOR AL ARRANCADOR PCSP001</t>
  </si>
  <si>
    <t>Pago Facturas: 140   REUBICACION DE SUBESTACION PSLP091</t>
  </si>
  <si>
    <t>Pago Facturas: 0122     REPOSICION DE PAVIMENTOS Y GUARNICIONES</t>
  </si>
  <si>
    <t>Pago Facturas: 130095, 130664, 131044, 131045, 131052, 131232, 131769, 131936, 132004</t>
  </si>
  <si>
    <t>Pago Facturas: 1132, 1133    TRABAJOS REALIZADOS EN EL PSLP070</t>
  </si>
  <si>
    <t>Pago Facturas: 1122  MANIOBRA DE INSTALACION DE CAMBIO DE BOMBA EN PSLP058</t>
  </si>
  <si>
    <t>Pago Facturas: 1113, 1120   SUMERGENCIA DE BOMBA EN PSLP087 Y MANIOBRA DE TRASLADO DE BOMBA EN PSLP042</t>
  </si>
  <si>
    <t>Pago Facturas: 1104    REPOSICION DE PAVIMENTOS</t>
  </si>
  <si>
    <t xml:space="preserve">Pago Facturas: 304    REPARACION Y REVISION DEL MOTOR DEL REBOMBEO DEL POZO PSLP008 </t>
  </si>
  <si>
    <t>Pago Facturas: 211647, 211856   COMPRA DE MATERIALES VARIOS</t>
  </si>
  <si>
    <t>Pago Facturas: 214642   COMPRA DE MATERIALES VARIOS</t>
  </si>
  <si>
    <t>Pago Facturas: 123     REPOSICION DE PAVIMENTOS Y GUARNICIONES</t>
  </si>
  <si>
    <t>Pago Facturas: 1123, 1124, 1126   EXTRACCIO DE EQUIPO EN PSLP060,   EXTRACCION DE REBOMBEO NO. 5, TRASLADO E INSTALACION DE EQ. DE REBOMBEO NO. 5</t>
  </si>
  <si>
    <t>Pago Facturas: 1125   REPARACION DE EQ. DE TURBINA  (REBOMBEO NO. 5)</t>
  </si>
  <si>
    <t>Pago Facturas: 1128, 1130   REPARACION DE  TURBINA VERTICAL (REBOMBEO NO. 1),  TRABAJOS EN EL PSLP053</t>
  </si>
  <si>
    <t>Pago Facturas: 40741, 40787, 35108 MATERIAL DE PLOMERIA</t>
  </si>
  <si>
    <t>Pago Facturas: 145017   TUBO, ADAPTADORES, CODO Y COPLER</t>
  </si>
  <si>
    <t>Pago Facturas: 1127, 1129, 1131    DAR SUMERGENCIA AL EQ. DE BOMBEO   PSLP053  POLVILLO MORALES</t>
  </si>
  <si>
    <t>Pago Facturas: 1134, 1136   REPARACION DE EQ. DE REBOMBEO  NO. 2</t>
  </si>
  <si>
    <t>Pago Facturas: 1331    REPARACION DE BOMBA SUMERGIBLE  POZO VALLE DE SANTIAGO PSLP 089</t>
  </si>
  <si>
    <t>Pago Facturas: 481       REPOSICION DE PAVIMENTOS Y GUARNICIONES</t>
  </si>
  <si>
    <t>Pago Facturas: 1665   RECOGER BOMBA SUMERGIBLE PSGS037</t>
  </si>
  <si>
    <t>Pago Facturas: 1666      MANIOBRAS DE EXTRACCION DE BOMBAS SUMERGIBLE PSGS037</t>
  </si>
  <si>
    <t>Pago Facturas: 1667      MANIOBRAS DE TRASLADO DE BOMBA PSGS037</t>
  </si>
  <si>
    <t>Estado de Cuenta Bancario Del 01/OCTUBRE/2008 Al  31/OCTUBRE/2008 De SANTADER SERFIN CTA 9061</t>
  </si>
  <si>
    <t>Estado de Cuenta Bancario Del 01/NOVIEMBRE/2008 Al  30/NOVIEMBRE/2008 De SANTADER SERFIN CTA 9061</t>
  </si>
  <si>
    <t>Pago Facturas: 1346   REPARACION DE BOMBA SUMERGIBLE EN PSLP106 (UNIDAD DEPORTIVA UNIVERSITARIA)</t>
  </si>
  <si>
    <t>Pago Facturas: 1347    REPARACION DE BOMBA SUMERGIBLE EN PSLP108 (SALAZARESII)</t>
  </si>
  <si>
    <t>Pago Facturas: 10965   PODAR RAMAS SOBRE LA LINEA DE ALTA TENSION, TRAMITES Y LIBRANZAS ANTE CFE Y PODAR ARBOL CAIDO</t>
  </si>
  <si>
    <t>Pago Facturas: 11025   SERVICIOS DE ATENCION URGENTE DE FALLA OCURRIDA EN LA SUBESTACION ELECTRICA</t>
  </si>
  <si>
    <t>Pago Facturas: 11026   SERVICIO DE ATENCION UALLA, OCURRIDA EN LA SUBESTACION ELECTRICA EN EL POZO PS6505 CERRO DE SAN PEDRO</t>
  </si>
  <si>
    <t>Pago Facturas: 1135, 1137, 1139, 1153   TRASLADOE INSTALACION DEL EQ. PUENTE M. JOSE OTHON, DESMONTE Y TRASLADO DEL REBOMBEO NO. 2, DESMONTAR Y TRANSPORTAR REBOMBEO 25HP.</t>
  </si>
  <si>
    <t>Pago Facturas: 1138, 1142 ESTRACCION Y TRANSPORATACION DE EQ. BOMBA SUMERGIBLE PSLP057 Y REPARACION Y COMPLEMENTO DE INSTALACION EN EQ. BOMBA SUMERGIBLE PSLP068</t>
  </si>
  <si>
    <t>Pago Facturas: 1152   REPARACION EQ. DE REBOMBEO DEL PUENTE M. JOSE OTHON</t>
  </si>
  <si>
    <t>Pago Facturas: 1941    ESTA FACTURA ES SUSTITUIDA POR LA 0192 / LIMPIEZA Y DESAZOLVE DE LA RED DE DRENAJE</t>
  </si>
  <si>
    <t xml:space="preserve">ROMO SANCHEZ JUAN ANTONIO </t>
  </si>
  <si>
    <t>Pago Facturas: 1143, 1145, 1146, 1148 INSTALACION DE BOMBA SUMERGIBLE EN PSLP057, REBOMBEO TANQUE ELEVADO EN PLANTA DE FILTROS, EQ. REBOMBEO PSLP01.</t>
  </si>
  <si>
    <t>Pago Facturas: 1149   REPARAR EQUIPO DE REBOMBEO EN PSLP071</t>
  </si>
  <si>
    <t>Pago Facturas: 1141, 1147, 1150 TRASLADAR E INSTAR EQ. DE REBOMBEO 25HP. COORD. HIMALAYA, TRASLADAR E INSTALAR EQ. DE REBOMBEO TANQUE ELEVADO, TRASLADAR E INSTALAR E. EN PSLP071</t>
  </si>
  <si>
    <t>Pago Facturas: 470    SONDEO PARA LOCALIZAR TUBERIAS, LINEAS DE CONDUCCION Y VALVULAS (CALLE 6TA. ORIENTE Y PROF. LUIS G. MEDELLIN)</t>
  </si>
  <si>
    <t>Pago Facturas: 1102    REPOSICION DE PAVIMENTOS , CONSTRUCCION DE POZO DE VISTA Y REPARACION DE BOCA DE TORMENTA</t>
  </si>
  <si>
    <t>Pago Facturas: 1090     REPARACION DE PAVIMENTOS Y BOCA DE TORMENTA.</t>
  </si>
  <si>
    <t>Pago Facturas: 1089   REHABILITACION DE 2 CAJAS DE VALVULAS, 1 POZO DE VISITA (BROCAL Y TAPA) DESCARGA DOMICILIARIA, BACHEO.</t>
  </si>
  <si>
    <t>Pago Facturas: 1091     REPOSICION DE PAVIMENTOS, GUARNICIONES Y BANQUETAS</t>
  </si>
  <si>
    <t>Pago Facturas: 459    SONDEO, EXCAVACION, CAMARA DE ARENA, TAPADO DE EXCAVACION Y CONSTRUCCION DE CAJA DE VALVULAS</t>
  </si>
  <si>
    <t>Pago Facturas: 668236, 671209, 671221, 671459, 671460, 671461, 671499, 671597</t>
  </si>
  <si>
    <t>Pago Facturas: 3780, 5519, 5583, 2867, 3030, 3205    MANIOBRAS CON GRUA,REALIZACION DE EMPAQUE CABLE SUMERGIBLE, SUMINISTRO E INSTALACION DE LISTON FUSIBLE.</t>
  </si>
  <si>
    <t>Pago Facturas: 5731, 5734, 5735, 5752, 5753, SUMINISTRO E INSTALACION DE REVELADOR, TRABAJOS DE REPARACION DE GABINETE, CABLEADO DE ARRANCADOR</t>
  </si>
  <si>
    <t>Pago Facturas: 2546, 2549, 2553, 2555,   TRAMITES Y GESTIONES ANTE CFE , VERIFICACION EN CAMPO PARA DETERMINACION DE LA DEMANDA A CONTRATAR,  VERIFICACION EMITIDA POR UVIE</t>
  </si>
  <si>
    <t>Pago Facturas: 2149,   MANIOBRA DE DESMONTAJE Y MONTAJE DE TRANSFORMADOR Y TRASLADO POR CONCEPTO DE RECABLEADO</t>
  </si>
  <si>
    <t>Pago Facturas: 4863,   REP. LINEAS MT. SUMINISTRO E INSTALACION DE AISLADORES, CABLE ACSR 1/0 Y TAMITES, PAGO Y LIBRANZA ANTE CFE</t>
  </si>
  <si>
    <t>Pago Facturas: 45    HONORARIOS 1ER QUINCENA DICIEMBRE 08 / PROGRAMA INTEGRAL COMERCIAL</t>
  </si>
  <si>
    <t>ALONSO RODRIGUEZ ELSA CAROLINA</t>
  </si>
  <si>
    <t>Pago Facturas: 32     HONORARIOS 1ER QUINCENA DICIEMBRE 08 / PROGRAMA INTEGRAL COMERCIAL</t>
  </si>
  <si>
    <t>ARELLANO SANCHEZ JUAN CARLOS</t>
  </si>
  <si>
    <t>Pago Facturas: 46     HONORARIOS 1ER QUINCENA DICIEMBRE 08 / PROGRAMA INTEGRAL COMERCIAL</t>
  </si>
  <si>
    <t>BERNAL MUÑOZ ELSA ROSSANA</t>
  </si>
  <si>
    <t>Pago Facturas: 41     HONORARIOS 1ER QUINCENA DICIEMBRE 08 / PROGRAMA INTEGRAL COMERCIAL</t>
  </si>
  <si>
    <t>CALDERON QUIÑONES JESUS FIDEL</t>
  </si>
  <si>
    <t>Pago Facturas: 69     HONORARIOS 1ER QUINCENA DICIEMBRE 08 / PROGRAMA INTEGRAL COMERCIAL</t>
  </si>
  <si>
    <t>CAÑIZALES GALLEGOS YOLANDA</t>
  </si>
  <si>
    <t>Pago Facturas: 1114, 1115,  EXTRAER REBOMBEO TURBINA VERTICAL (REBOMBEO NO. 6) Y  REPARACION DE EQ. TRUBINA VERTICAL (REBOMBEO NO. 6)</t>
  </si>
  <si>
    <t>Pago Facturas: 1116, 1117    TRASLADO E INSTALACION DE EQ. DE REBOMBEO Y UNA VEZ REPARADO PONER EN OPERACION Y PROBAR YEXTRAER EQ. DE REBOMBEO SUMERGIBLE</t>
  </si>
  <si>
    <t>Pago Facturas: 1151    DESMONTAR EQ. DE REBOMBEO Y TRANSPORTARLO AL TALLER PARA SU REPARACION</t>
  </si>
  <si>
    <t>Pago Facturas: 1032   RECOGER TRAMOS DE TUBERIA EN SAN LEONEL Y TRASLADARLOS AL POZO, RECOGER CABLE SUMERGIBLE EN AUTOLINEAS MEXICANAS Y TRASLADARLO AL POZO E INSTALAR BOMBA</t>
  </si>
  <si>
    <t>Pago Facturas: 41953 MATERIAL P/RPARACIONES DE TOMA DE AGUA</t>
  </si>
  <si>
    <t>Pago Facturas: 41937 MATERIAL P/ENTUBACION  CAMBIOS DE TUBERIA</t>
  </si>
  <si>
    <t>Pago Facturas: 217421, 217422 MATERIAL P RECONEXIONES DE TOMA</t>
  </si>
  <si>
    <t>Pago Facturas: 218054 MATERIAL P/AREA DE ENTUBACION PREUBICACION DE MEDIDORES</t>
  </si>
  <si>
    <t>Pago Facturas: 25607, 25992   ANILLO HCO DE 3" Y 4" Y EXTREMIDAD ESPIGA PVC</t>
  </si>
  <si>
    <t>Pago Facturas: 154, 160 INSTALACION DE SIST. DE TIERRRA FISICA TIPO DELTA Y REPOSICION DE PAVIMENTOS, BANQUETAS Y GUARNICIONES</t>
  </si>
  <si>
    <t>Pago Facturas: 6145      REVISAR Y REPARAR MOTOR  VFH DE 50 HP</t>
  </si>
  <si>
    <t>Pago Facturas: 0150 REHABILITACION DE CAJA DE VALVULAS</t>
  </si>
  <si>
    <t>Pago Facturas: 1314    TRAMITES Y GESTIONES ANTE CFE POR AUMENTO DE DEMANDA</t>
  </si>
  <si>
    <t>Pago Facturas: 6797     REPARACION DE BOMBA SUMERGIBLE</t>
  </si>
  <si>
    <t>Pago Facturas: 217422 ESTA FACTURA CANCELA Y SUSTITUYE A LA F- 217047</t>
  </si>
  <si>
    <t>Pago Facturas: 216014, 216195, 217421     COMPRA DE MATERIALES DIV.</t>
  </si>
  <si>
    <t>Pago Facturas: 132112     COMPRA DE TUBO PVC HCO 6"</t>
  </si>
  <si>
    <t>Pago Facturas: 130330, 130548, 131942, 131958, 131960, 131962</t>
  </si>
  <si>
    <t>Pago Facturas: 1589   DESAZOLVE Y CEPILLADO DEL ADEME DEL POZO</t>
  </si>
  <si>
    <t>Pago Facturas: 1604, 1581, 1586        MANIOBRAS DE TRASLADO DE EQ. DE REBOMBEO,  TRASLADO E INSTALACION DE CUERPO DE TAZONES Y MONAR EQ. DE REBOMBEO.</t>
  </si>
  <si>
    <t>Pago Facturas: 1576, 1582   MANIOBREAS DE EXTRACCION DE BOMBA EN EL REBOMBEO PSLP013</t>
  </si>
  <si>
    <t>Pago Facturas: 1606, 1579     MANIOBRAS DE EXTRACCION  Y REVISION Y REPARACION DE EQ. DE REBOMBEO</t>
  </si>
  <si>
    <t>Pago Facturas: 1668, 1669     LEVANTAR CABEZAL PARA HACER AUMENTO DE FLECHA MOTRIZ Y TRASLADO DE TUBERIA</t>
  </si>
  <si>
    <t>Pago Facturas: 1670, 1671, 1682     CAMBIO DE FLECHA, MANIOBRA DE EXTRACCION DE EQUIPO PSLP 014</t>
  </si>
  <si>
    <t>Pago Facturas: 1688, 1690, 1760, 1761     TRASLADO E INSTALACION DE EQUIPO, MANIOBRA DE EXTRACION DE EQUIPO Y TRASLADO DE EQUIPO DE  P. DE FILTROS A POZO PSLP089</t>
  </si>
  <si>
    <t>Pago Facturas: 1588,  REVISION, EVALUACION, MTTO. Y/O REPARACION DEL EQ. DE BOMBEO PSLP102</t>
  </si>
  <si>
    <t>Pago Facturas: 1738   ELEVAR COLUMNA, REALIZAR EMPALME EN EL CABLE SUBMARINO PSL029</t>
  </si>
  <si>
    <t>Pago Facturas: 1780, 1781       MANIOBRA DE INSTALACION DE BOMBA TURBINA Y   MANIOBRA DE INSTALACION DE ELECTROBOMBA</t>
  </si>
  <si>
    <t>Pago Facturas: 1776, 1777, 1778     DESINSTALAR SONDA NEUMATICA, MANIOBRA DE INSTALACION DE ELECTROBOMBA SUMERGIBLE Y MANIOBRA DE VERIFICACION DE VERTICALIDAD</t>
  </si>
  <si>
    <t>Pago Facturas: 1785, 1786, 1783   RECOGER BOMBA SUMERGIBLE PSLP032,   EXTRAER EQ. DE BOMBEO UMERGIBLE PSLP032 Y RETIRAR MOÑO DAÑADO DE 300 HP.</t>
  </si>
  <si>
    <t>Pago Facturas: 1787    REPARACION DE LA TRANSMICION PSLP090</t>
  </si>
  <si>
    <t>Pago Facturas: 1788, 1789   EXTRAER EQ. DE BOMBEO PSLP068 Y HABILITACION DE BOMBA TORNILLO POR LA CEA</t>
  </si>
  <si>
    <t>Pago Facturas: 1782    HABILITAR 2 BOMBAS TURBINA VERTICAL EN EL REBOMBEO DE AGUAS NEGRAS DEL CARCAMO DE LAS MERCEDES</t>
  </si>
  <si>
    <t>Pago Facturas: 3780, 5519, 5583, 2867, 3205    MANIOBRAS CON GRUA</t>
  </si>
  <si>
    <t>Pago Facturas: 4396    ACARREO Y DISTRIBUCION DE AGUA</t>
  </si>
  <si>
    <t>CONSTRUCCIONES Y PROYECTOS DEL POTOSI, S.A. DE C.V.</t>
  </si>
  <si>
    <t>Pago Facturas: 124   TRABAJOS DE REHABILITACION DE POZOS DE VISTA</t>
  </si>
  <si>
    <t>Pago Facturas: 217422    CONECTOR DE FO-CO 1/2 Y SOLDADURA ESTAÑO 50X50</t>
  </si>
  <si>
    <t>Pago Facturas: 1313        TRAMITES Y GESTIONES ANTE CFE POR AUMENTO DE DEMANDA CONTRATADA Y VERIFICACION DE INSTALACIONES ELECTRICAS</t>
  </si>
  <si>
    <t>Pago Facturas: 130548, 131046, 131047, 131942, 131958, 131960, 131962     ARTICULOS VARIOS</t>
  </si>
  <si>
    <t>Pago Facturas: 0131     REPARACION DE CONTACTORES</t>
  </si>
  <si>
    <t>Pago Facturas: 0135REPARACION DE TERMOMAGNETICO</t>
  </si>
  <si>
    <t>Pago Facturas: 0009   REPOSICION DE PAVIMENTOS</t>
  </si>
  <si>
    <t>Pago Facturas: 323, 324, 358</t>
  </si>
  <si>
    <t>Pago Facturas: 361</t>
  </si>
  <si>
    <t>Pago Facturas: 6797      REPARACION DE BOMBA SUMERGIBLE</t>
  </si>
  <si>
    <t>Pago Facturas: 699   CONSTRUCCION DE CAJA DE VALVULAS</t>
  </si>
  <si>
    <t>Pago Facturas: 085 TRABAJO SE REPARACION DE PAVIMENTOS F-113 SUSTITUYE F- 085</t>
  </si>
  <si>
    <t>Pago Facturas: 953 TRABAJOS DE REHABILITACION Y CONSTRUCCION DE CAJAS DE VALVULAS</t>
  </si>
  <si>
    <t>Pago Facturas: A CTA F 2303 REPOSICION DE RED DE DRENAJE SANITARIO CALLE INSURGENTES</t>
  </si>
  <si>
    <t>Pago Facturas: 1349 reparacion de bomba sumergible marca medina  pozo lomas iv 058</t>
  </si>
  <si>
    <t>Pago Facturas: SCH-22538 2% RET A CONTRATISTAS</t>
  </si>
  <si>
    <t>INST.DE CAPACITACION DE LA INDUSTRIA DE LA CONSTRUCCION</t>
  </si>
  <si>
    <t>Estado de Cuenta Bancario Del 01/DICIEMBRE/2008 Al  30/DICIEMBRE/2008 De SANTADER SERFIN CTA 9061</t>
  </si>
  <si>
    <t>E</t>
  </si>
  <si>
    <t>Concepto</t>
  </si>
  <si>
    <t>Beneficiario</t>
  </si>
  <si>
    <t>Pago Facturas: 942, REPARACION DEL" REBOMBEO DE 6" DE DIAMETRO DEL CANAL AGUA DE LA PRESA DE SAN JOSE"</t>
  </si>
  <si>
    <t>MAQUINARIA DE SAN LUIS,S.A. DE C.V.</t>
  </si>
  <si>
    <t>Pago Facturas: 1340,  REPARACION  REBOMBEO # 2 DE HIMALAYA</t>
  </si>
  <si>
    <t>NACIONAL DE REPARACIONES, S.A. DE C.V.</t>
  </si>
  <si>
    <t>Pago Facturas: 1335,  REPARACION DE POZO PSLP024 JUAN SARABIA II</t>
  </si>
  <si>
    <t>Pago Facturas: 1329,  " REPARACION POZO PSLP120 SAN LUIS REY II"</t>
  </si>
  <si>
    <t xml:space="preserve">Pago Facturas: 29,  "REPOSICION DE PAVIMENTOS, BANQUETAS Y GUARNICIONES DAÑADOS POR TRABAJOS EFECTUADOS POR EL ORGANISMO OPERADOR" </t>
  </si>
  <si>
    <t>CONSTRUCTORA FRADAZA S.A. DE C.V.</t>
  </si>
  <si>
    <t>No</t>
  </si>
  <si>
    <t>Pago Facturas: 942,  REPARACION DE EQUIPO REBOMBEO # 3 AGUA POTABLE CAUDAL DE 6" DE DIAMETRO PRESA SAN JOSE"</t>
  </si>
  <si>
    <t>Pago Facturas: 111, REPOSICION DE PAVIMENTOS</t>
  </si>
  <si>
    <t>INGENIERIA INTEGRAL VEPEC S.C.</t>
  </si>
  <si>
    <t>Pago Facturas: 101, REPARACION DE ARRANCADORES</t>
  </si>
  <si>
    <t>MARISCAL GARCIA FERNANDO ONESIMO</t>
  </si>
  <si>
    <t>Pago Facturas: 882, 889,  MANTENIMIENTO A    REBOMBEOS</t>
  </si>
  <si>
    <t>SALAZAR ALBERTO</t>
  </si>
  <si>
    <t xml:space="preserve">Pago Facturas: 2151, 2153, 2155, 2192, 3177,  MANTENIMIENTO A POZOS </t>
  </si>
  <si>
    <t>CONSTRUCTORA FEIME, S.A. DE C.V.</t>
  </si>
  <si>
    <t>Pago Facturas: 30, REPOSICION DE PAVIMENTOS</t>
  </si>
  <si>
    <t>Pago Facturas: 891, VERIFICACIONES ELECTRICAS</t>
  </si>
  <si>
    <t xml:space="preserve">GONZALEZ ORTIZ HUMBERTO EMILIO </t>
  </si>
  <si>
    <t>Pago Facturas: 113, REPOSICION DE PAVIMENTOS</t>
  </si>
  <si>
    <t>GONZALEZ GUERRERO JOSE LUIS</t>
  </si>
  <si>
    <t>Pago Facturas: 1195,  REPARACION DE POZOS</t>
  </si>
  <si>
    <t>BOMBAS MARTINEZ SA DE CV</t>
  </si>
  <si>
    <t>Pago Facturas: 192678, 192682, 192737,  COMPRA DE MATERIAL</t>
  </si>
  <si>
    <t>VALVULAS Y CONEXIONES INDUSTRIALES SA DE CV</t>
  </si>
  <si>
    <t>Pago Facturas: 189394, 189395, 190010,  COMPRA DE MATERIAL</t>
  </si>
  <si>
    <t>Pago Facturas: 38896, 38906,  COMPRA DE MATERIAL</t>
  </si>
  <si>
    <t>EUROVAL DEL CENTRO, S.A. DE C.V.</t>
  </si>
  <si>
    <t>Pago Facturas: 4166,  REPARACION DE REBOMBEO LOMA DORADA</t>
  </si>
  <si>
    <t>MANUFACTURAS CABRERA, S.A. DE C.V.</t>
  </si>
  <si>
    <t>Pago Facturas: 952, "REPARACION DE REBOMBEO # 1 DE AGUA CRUDA CANALON PRESA SAN JOSE"</t>
  </si>
  <si>
    <t>Pago Facturas: 950, "REPARACION DE REBOMBEO # 2 DEL POZO SALK II"</t>
  </si>
  <si>
    <t>Pago Facturas: 435,  REPOSICION DE PAVIMENTOS</t>
  </si>
  <si>
    <t>OBRAS HIDRAULICAS Y CIVILES DEL CENTRO,SA DE CV</t>
  </si>
  <si>
    <t>Pago Facturas: 5943, 5949, 5950, 5951, 5995,   COMPRA DE MATERIAL</t>
  </si>
  <si>
    <t>PLOMERIA HIDRAULICA DE SAN LUIS, S.A. DE C.V.</t>
  </si>
  <si>
    <t>Pago Facturas: 117901, 118206, COMPRA DE MATERIAL</t>
  </si>
  <si>
    <t>TODO DE TUBOS, S.A. DE C.V.</t>
  </si>
  <si>
    <t>Pago Facturas: 9306. COMPRA DE MOTOR D/25 DE 220/440 V.1800</t>
  </si>
  <si>
    <t>SURO, S.A. DE C.V</t>
  </si>
  <si>
    <t>Pago Facturas: 69,  REPOSICION DE PAVIMENTOS</t>
  </si>
  <si>
    <t>ALVAREZ GONZALEZ MARCELA ILEANA</t>
  </si>
  <si>
    <t>Pago Facturas: 1043,  REPOSICION DE PAVIMENTOS</t>
  </si>
  <si>
    <t>ALTAIR INGENIERIA, S.A. DE C.V.</t>
  </si>
  <si>
    <t>Pago Facturas: 5808,  "EMBOBINADO DE MOTOR  DEL POZO PSLP60, REBOMBEO LAS GRANJAS"</t>
  </si>
  <si>
    <t>GOVEA COMPEAN JOSE LUIS</t>
  </si>
  <si>
    <t>Pago Facturas: 5776,  REPARACION DE POZO DEL TANQUE ELEVADO SLPR03, PLANTA DE FILTROS</t>
  </si>
  <si>
    <t>Pago Facturas: 24476, 24489, COMPRA DE MATERIAL</t>
  </si>
  <si>
    <t>DICOPLOSA, S.A.DE C.V.</t>
  </si>
  <si>
    <t>Pago Facturas: 63,  REPOSICION DE PAVIMENTOS</t>
  </si>
  <si>
    <t>Pago Facturas: 4169,  MANIOBRAS DE EXTRACCIONDE TUBIOS EN SAN LEONEL</t>
  </si>
  <si>
    <t>Pago Facturas: 2664, 2672, 2673,  COMPRA DE BROCALES</t>
  </si>
  <si>
    <t>TUBOS VIR SA DE CV</t>
  </si>
  <si>
    <t>Pago Facturas: 23445, 23446,  COMPRA DE BROCALES</t>
  </si>
  <si>
    <t>TUBOS Y CONSTRUCCIONES DE CONCRETO SA DE CV</t>
  </si>
  <si>
    <t>Pago Facturas: 1315, 1316,  REPARACION DEL POZO EL PASEO PSLP08</t>
  </si>
  <si>
    <t>Pago Facturas: 6710,  "REPARACION DE ELECTROBOMBA DEL POZO PCSP001 CERRO DE  SAN PEDRO"</t>
  </si>
  <si>
    <t>GOMEZ CONTRERAS CARLOS</t>
  </si>
  <si>
    <t>Pago Facturas: 2682,  TAPAS DE BROCAL</t>
  </si>
  <si>
    <t>Pago Facturas: 892 TRAMITES ANTE CFE  RANCHO PAVON</t>
  </si>
  <si>
    <t>Pago Facturas: 118207, 118208 MATERIAL P/ REP. DE TOMAS</t>
  </si>
  <si>
    <t>Pago Facturas: 38888 MATERIAL P/DEPTO. DE REDES</t>
  </si>
  <si>
    <t>Pago Facturas: 5838, 5839,  "REPARACION DEL REBOMBEO PSGSR028, SANTO DOMINGO"</t>
  </si>
  <si>
    <t>Pago Facturas: 5804,  REPARACION REBOMBEO SGSR029,  REBOMBEO AZALEAS</t>
  </si>
  <si>
    <t>Pago Facturas: 18489,   PAGO DEL 30% DE ANTICIPO REFERENTE A LA ADQUISICION DE CUERPO DE TAZONES 18 LPS, 165 MTS.</t>
  </si>
  <si>
    <t>BOMBAS VERTICALES BNJ SA DE CV</t>
  </si>
  <si>
    <t>Pago Facturas: 1194,  " REPARACION DE BOMBA SUMERGIBLE DEL POZO SAUCITO PSLP075"</t>
  </si>
  <si>
    <t>Pago Facturas: 954,  " REPARACION EQUIPO DE REBOMBEO AV. GRANJAS"</t>
  </si>
  <si>
    <t>Pago Facturas: 192777, 194235</t>
  </si>
  <si>
    <t>Pago Facturas: 274,  REPARACION DE VALVULAS DE PLANTA DE FILTROS</t>
  </si>
  <si>
    <t>NOYOLA SERNA JUAN CARLOS</t>
  </si>
  <si>
    <t>Pago Facturas: 281,  REPARACION DE AGITADOR DE SULFATO DE ALUMINIO</t>
  </si>
  <si>
    <t>Pago Facturas: 6024,  COMPRA DE MATERIAL</t>
  </si>
  <si>
    <t>Pago Facturas: 6020, 6025, 6093, COMPRA DE MATERIAL</t>
  </si>
  <si>
    <t xml:space="preserve">Pago Facturas: 1323,  REPRACION DE POZOS </t>
  </si>
  <si>
    <t>Pago Facturas: 19994, 19995,  COMPRA DE MATERIAL</t>
  </si>
  <si>
    <t>TORNILLOS Y BIRLOS LA PROVIDENCIA SA DE CV</t>
  </si>
  <si>
    <t>Pago Facturas: 31,  REPOSICION DE PAVIMENTOS, BANQUETAS Y GUARNICIONES DAÑADOS POR TRABAJOS EFECTUADOS POR EL ORGANISMO OPERADOR</t>
  </si>
  <si>
    <t>Pago Facturas: 1197,  PAGO EST. 01 DEL PRODDER-26-2007-IR REFERENTE A LA REPOSICION DE PAVIMENTOS DERIVADO DE LA SUSTITUCION DE TOMAS DE AGUA POTABLE"</t>
  </si>
  <si>
    <t>PONCE JUAREZ PEDRO</t>
  </si>
  <si>
    <t>CUENTA MANCUMUNADA</t>
  </si>
  <si>
    <t>FIRMAS AUTORIZADAS:  C.P. LUCIA GPE. HERNANDEZ RODRIGUEZ. DIRECTORA DE ADMINISTRACION Y FINANZAS.</t>
  </si>
  <si>
    <t xml:space="preserve">                                        ING. FRANCISCO JOSE MUÑIZ PEREYRA. DIRECTOR GENERAL DEL INTERAPAS</t>
  </si>
  <si>
    <t>FECHA</t>
  </si>
  <si>
    <t>No. CHEQUE</t>
  </si>
  <si>
    <t>IMPORTE</t>
  </si>
  <si>
    <t>Pago Facturas: 1197,  PAGO EST. 01 DEL PRODDER-26-2007-IR "REFERENTE A LA REPOSICION DE PAVIMENTOS DERIVADO DELA SUSTITUCION DE TOMAS DE AGUA  POTABLE "</t>
  </si>
  <si>
    <t>Pago Facturas: 192777, 194235, COMPRA DE MATERIAL</t>
  </si>
  <si>
    <t>Pago Facturas: 46628,  COMPRA DE MATERIAL ELECTRICO</t>
  </si>
  <si>
    <t>ELECTRICA MOL S.A. DE C.V.</t>
  </si>
  <si>
    <t>Pago Facturas: 1205,  REPARACION DE BOMBA SUMERGIBLE DEL POZO CD. 2000 II PSLP079</t>
  </si>
  <si>
    <t>Pago Facturas: 46274, 46628,  COMPRA D EMATERIAL ELECTRICO</t>
  </si>
  <si>
    <t>Pago Facturas: 193386, 194027,  COMPRA DE MATERIAL</t>
  </si>
  <si>
    <t>Pago Facturas: 4248, 4249,  EXTRACCION DE BOMBA</t>
  </si>
  <si>
    <t>Pago Facturas: 5902, 5915,  MANTENIMIENTO A REBOMBEO</t>
  </si>
  <si>
    <t>Pago Facturas: 276, 279,  REPARACION INTEGRAL DE VALVULAS</t>
  </si>
  <si>
    <t xml:space="preserve">Pago Facturas: 296, 280,  REPARACION DE BOMBA </t>
  </si>
  <si>
    <t>Pago Facturas: 24051,  COMPRA DE TRANSFORMADORES</t>
  </si>
  <si>
    <t>CONSULTORIA ABASTECIMIENTOS Y  SERVICIOS INDUSTRIALES, S.A. DE C.V.</t>
  </si>
  <si>
    <t>Pago Facturas: 948,  "REPARACION DE EQUIPO DE REBOMBEO 6" DEL POZO PSLP012 CARRETERA CENTRAL"</t>
  </si>
  <si>
    <t>Pago Facturas: 227,  REPOSICION DE PAVIMENTOS BANQUETAS Y GUARNICIONES DAÑADOS POR TABAJOS EFECTUADOS POR EL ORGANISMO OPERADOR</t>
  </si>
  <si>
    <t>PROYECTO Y CONSTRUCCIONES ZAM SA DE CV</t>
  </si>
  <si>
    <t>Pago Facturas: 1323,  REPARACION DE POZO</t>
  </si>
  <si>
    <t>Pago Facturas: 1362,  REPARACION DE POZO</t>
  </si>
  <si>
    <t xml:space="preserve">Pago Facturas: 1044,  REPOSICION DE PAVIMENTOS, BANQUETAS Y GUARNICIONES DAÑADOS POR EL ORGANISMO OPERADOR </t>
  </si>
  <si>
    <t xml:space="preserve">Pago Facturas: 116,  REPOSICION DE PAVIMENTOS, GUARNICIONES Y BANQUETAS DAÑADOS POR EL ORGANISMO OPERADOR </t>
  </si>
  <si>
    <t>Pago Facturas: 120152, 120444, 120473,  COMPRA DE MATERIAL</t>
  </si>
  <si>
    <t>Pago Facturas: 2126,  REPARACION  EN POZO</t>
  </si>
  <si>
    <t>Pago Facturas: 893,  VERIFICACION EN INSTALACIONES ELECTRICAS</t>
  </si>
  <si>
    <t>Pago Facturas: 5945, 5946, 5947, 5948,  REPARACION DE MOTORES</t>
  </si>
  <si>
    <t>Pago Facturas: 5949, 5950,  REPARACION DE MOTORES</t>
  </si>
  <si>
    <t>Pago Facturas: 6095,  COMPRA DE MATERIAL</t>
  </si>
  <si>
    <t>Pago Facturas: 6094, 6097,  COMPRA DE MATERIAL</t>
  </si>
  <si>
    <t>Pago Facturas: 24713,  COMPRA DE MATERIAL</t>
  </si>
  <si>
    <t>Pago Facturas: 958,  REPARACION DE EQUIPO DE REBOMBEO PSLP077, SAUZALITO"</t>
  </si>
  <si>
    <t>Pago Facturas: 34,  CONSTRUCCION DE ESTRUCTURA DE DESCARGA PARA DESECHOS</t>
  </si>
  <si>
    <t>Pago Facturas: 39062,  COMPRA DE MATERIAL</t>
  </si>
  <si>
    <t>Pago Facturas: 38631, 38974, 39002, 39003, 39028,  COMPRA DE MATERIAL</t>
  </si>
  <si>
    <t>Pago Facturas: 34,  PAGO A CUENTA DE CONSTRUCCION DE ESTRUCTURA PARA DESCARGA DE DESECHOS.</t>
  </si>
  <si>
    <t>Pago Facturas: 116, PAGO A CUENTA DE REPOSICION DE PAVIMENTOS BANQUETAS Y GUARNICIONES DAÑADOS POR EL ORGANISMO OPERADOR</t>
  </si>
  <si>
    <t>Pago Facturas: 24580, 24663, 24665, 24838,  COMPRA DE MATERIAL</t>
  </si>
  <si>
    <t>Pago Facturas: 118791, 118798, 120151, 121433,  COMPRA DE MATERIAL</t>
  </si>
  <si>
    <t>Pago Facturas: 438,  REPOSICION DE PAVIMENTOS, GUARNICIONES Y BANQUETAS DAÑADAS POR EL ORGANISMO OPERADOR.</t>
  </si>
  <si>
    <t>Pago Facturas: 65,  REPOSICION DE PAVIMENTOS, GUARNICIONES Y BANQUETAS DAÑADOS POR TRABAJOS EFECTUADOS POR EL ORGANISMO OPERADOR</t>
  </si>
  <si>
    <t>Pago Facturas: 118798, 120151, 120444,  COMPRA DE MATERIAL</t>
  </si>
  <si>
    <t>Pago Facturas: 280,  REPARACION DE BOMBA CENTRIFUGA.</t>
  </si>
  <si>
    <t>Pago Facturas: 118791, 120152, 120473,  COMPRA DE MATERIAL</t>
  </si>
  <si>
    <t>Pago Facturas: 503383, 503384, 503388,  COMPRA DE MATERIAL</t>
  </si>
  <si>
    <t>EL CRISOL,S.A. DE C.V.</t>
  </si>
  <si>
    <t>Pago Facturas: 508173, 508716, 514838,  COMPRA DE MATERIAL</t>
  </si>
  <si>
    <t>Pago Facturas: 895, 896,  TRABAJOS EN POZO SALK II</t>
  </si>
  <si>
    <t>Pago Facturas: 1198,  TRABAJO REALIZADOS EN POZOS.</t>
  </si>
  <si>
    <t>Pago Facturas: 103,  REPARACION DE ARRANCADORES</t>
  </si>
  <si>
    <t>Pago Facturas: 118791, 120152, 120473, 121433,  COMPRA DE MATERIAL</t>
  </si>
  <si>
    <t>Pago Facturas: 503383, 503384,  COMPRA DE MATERIAL</t>
  </si>
  <si>
    <t>Pago Facturas: 9288,  COMPRA DE BOMBA CENTRIGUFGA HORIZONTAL DE 3 HP</t>
  </si>
  <si>
    <t>Pago Facturas: 114,  REPOSICION DE PAVIMENTOS BANQUETAS, GUARNICIONES DAÑADOS POR EL ORGANISMO OPERADOR</t>
  </si>
  <si>
    <t>BARBA GOMEZ ALEJANDRO ANTONIO</t>
  </si>
  <si>
    <t>Pago Facturas: 890,  TRABAJOS REALIZADOS EN PLANTA DE FILTROS</t>
  </si>
  <si>
    <t xml:space="preserve">Pago Facturas: 81, REPOSICION DE BANQUETAS, PAVIMENTOS Y GUARNICIONES </t>
  </si>
  <si>
    <t xml:space="preserve">Pago Facturas: 76,  REPOSICION DE PAVIMENTOS, BACHES Y GUARNICIONES DAÑADOS POR TRABAJOS EFECTUADOS POR EL ORGANISMO OPERADOR. </t>
  </si>
  <si>
    <t xml:space="preserve">Pago Facturas: 262, PAGO A CTA. DE LA EST. 2 DEL PRODDER-19-2007-IR REFERENTE A LA  REPOSICION DE PAVIMENTOS </t>
  </si>
  <si>
    <t xml:space="preserve">Pago Facturas: 6121, 6152, 6170, 6171, 6179, 6292 PAGO  </t>
  </si>
  <si>
    <t>Pago Facturas: 77 REPOSICION DE PAVIMENTOS</t>
  </si>
  <si>
    <t>Pago Facturas: 977 EQUIPO DE REBOMBEO PSLP074 SAN ANGEL S.L. MANIOBRASDE INTALACION Y TRASLADO</t>
  </si>
  <si>
    <t>Pago Facturas: 976, 978 EQUIPOS  DE REBOMBEO MANIOBRAS E INSTALACION</t>
  </si>
  <si>
    <t>Pago Facturas: 39144, 39331, 39379 PAGO MATERIALES JUNTAS VALVULAS</t>
  </si>
  <si>
    <t>Pago Facturas: 192675, 192676, 192680, 192723, 192773,  COMPRA DE MATERIAL</t>
  </si>
  <si>
    <t>Pago Facturas: 194588, 194888, 194893, 194894,  COMPRA DE MATERIAL</t>
  </si>
  <si>
    <t>Pago Facturas: 1206,  REPARACION DE BOMBA SUMERGIBLE DEL POZO CD. 2000 II.</t>
  </si>
  <si>
    <t>Pago Facturas: 6247, 6268, COMPRA DE MATERIAL</t>
  </si>
  <si>
    <t>Pago Facturas: 1533, 1535, 1536, MANIOBRAS CON GRUA</t>
  </si>
  <si>
    <t xml:space="preserve">Pago Facturas: 957, 959, 973, 974,  REPARCION DE BOMBAS </t>
  </si>
  <si>
    <t>Pago Facturas: 39076, 39092,  COMPRA DE MATERIAL</t>
  </si>
  <si>
    <t>Pago Facturas: 39063,  COMPRA DE MATERIAL</t>
  </si>
  <si>
    <t>Pago Facturas: 34,  ELEBORACION DE ESTRUCTURA PARA DESCARGA DE DESECHOS</t>
  </si>
  <si>
    <t>Pago Facturas: 3780, 2543, 2553, 3205,  REPARACION DE BOMBAS.</t>
  </si>
  <si>
    <t>Pago Facturas: 462,  REPOSICION DE PAVIMENTOS .</t>
  </si>
  <si>
    <t>Pago Facturas: 34,  ELABORACION DE ESTRUCTURA PARA DESECHOS.</t>
  </si>
  <si>
    <t>Pago Facturas: 1509, 1510,  MANIOBRAS CON GRUA.</t>
  </si>
  <si>
    <t>Pago Facturas: 1512, MANIOBRAS CON GRUA</t>
  </si>
  <si>
    <t>Pago Facturas: 24803,  COMPRA DE MATERIAL</t>
  </si>
  <si>
    <t>Pago Facturas: 5906,  MANTENIMIENTO A MOTORES.</t>
  </si>
  <si>
    <t>Pago Facturas: 4250, 4252,  MANIOBRAS CON GRUA.</t>
  </si>
  <si>
    <t>Pago Facturas: 959, MANIOBRAS CON GRUA.</t>
  </si>
  <si>
    <t>Pago Facturas: 973,  MTTO. A REBOMBEO NUEVO ALAMEDA.</t>
  </si>
  <si>
    <t>Pago Facturas: 892,  TRABAJOS REALIZADOS EN PLANTA DE FILTROS 1.</t>
  </si>
  <si>
    <t>Pago Facturas: 296,  REPARACION DE BOMBA DE INYECCION DE CLORO 3 HP.</t>
  </si>
  <si>
    <t>Pago Facturas: 1523, 1522,  MTTO. A BOMBAS.</t>
  </si>
  <si>
    <t>Pago Facturas: 197003, 197004,  COMPRA DE METRIAL.</t>
  </si>
  <si>
    <t xml:space="preserve">Pago Facturas: 262 2PAGO PARCIAL AL  EST 2 AL CONTRATO INTERAPAS-PRODDER-19-2007-IR </t>
  </si>
  <si>
    <t>Pago Facturas: 106,  REPARACION DE TRANSFORMADORES.</t>
  </si>
  <si>
    <t>Pago Facturas: 39, FABRICACION DE 3 CAJAS DE VALVULAS.</t>
  </si>
  <si>
    <t>Pago Facturas: 1203 REPARACION DE BOMBA SUMERGIBLE POZO SALAZARES II</t>
  </si>
  <si>
    <t>Pago Facturas: 296 REPARACION DE BOMBA P/INYECCION POZO SAN ANGEL</t>
  </si>
  <si>
    <t>Pago Facturas: 116 A CTA REUBICACION DE ACOMETIDA POZO AV. DE LAS TORRES</t>
  </si>
  <si>
    <t>Pago Facturas: 1047 BACHEOS DIFERENTES PUNTOS DE LA CD.</t>
  </si>
  <si>
    <t>Pago Facturas: 897,  TRABAJOS REALIZADOS EN PLANTA DE FILTROS.</t>
  </si>
  <si>
    <t>Pago Facturas: 894, BACHEO</t>
  </si>
  <si>
    <t>Pago Facturas: 24141, 24180, 24390,  COMPRA DE MATERIAL.</t>
  </si>
  <si>
    <t>Pago Facturas: 1217,  REPARACION DE BOMBA SUMERGIBLE</t>
  </si>
  <si>
    <t>Pago Facturas: 957, 968, 990, 991, 995,  MANIONRAS DE EXTRACCION.</t>
  </si>
  <si>
    <t>Pago Facturas: 39145, 39149, 39250,  COMPRA DE MATERIAL</t>
  </si>
  <si>
    <t>Pago Facturas: 898,  TRABAJOS REALIZADOS EN EL POZO AV. MEXICO</t>
  </si>
  <si>
    <t xml:space="preserve">Pago Facturas: 121157, 121754,  COMPRA DE MATERIAL </t>
  </si>
  <si>
    <t>Pago Facturas: 121167,  COMPRA DE MATERIAL</t>
  </si>
  <si>
    <t>Pago Facturas: 121169,  COMPRA DE MATERIAL</t>
  </si>
  <si>
    <t>Pago Facturas: 5880, 5960,  REPARACION DE REBOMBEOS</t>
  </si>
  <si>
    <t xml:space="preserve">Pago Facturas: 5916, 5917, REPARACION DE REBOMBEO. </t>
  </si>
  <si>
    <t>Pago Facturas: 5403,  TRABAJOS EN EL TRASNFORMADOR DEL REBOMBEO PSLPR23</t>
  </si>
  <si>
    <t>Pago Facturas: 5480, 5481,  TRABAJOS POR TRAMITES ANTE C.F.E</t>
  </si>
  <si>
    <t>Pago Facturas: 107,  REPARACION DE ARRANCADORES</t>
  </si>
  <si>
    <t>Pago Facturas: 211,  REPARACION DE BOMA VERTICAL</t>
  </si>
  <si>
    <t>Pago Facturas: 1515, 1517, 1518, 1519,  MANIOBRAS CON GRUA.</t>
  </si>
  <si>
    <t>Pago Facturas: 35,   SUSTITUCION DE TRAMO DE TUBERIA</t>
  </si>
  <si>
    <t>Pago Facturas: 6191, COMPRA DE MATERIAL</t>
  </si>
  <si>
    <t>Pago Facturas: 1506, 1507, 1508, 1511, 1514, MANIOBRAS CON GRUA</t>
  </si>
  <si>
    <t>Pago Facturas: 1526,  TRABAJOS REALIAZADOS EN EL POZO PSLP090 NUEVO PROGRESO.</t>
  </si>
  <si>
    <t>Pago Facturas: 82,  TRABAJOS  DE BACHEO.</t>
  </si>
  <si>
    <t>Pago Facturas: 085,  TRABAJOS DE BACHEO.</t>
  </si>
  <si>
    <t>Pago Facturas: 4253, 4256, 4308,  MANIOBRAS CON GRUA.</t>
  </si>
  <si>
    <t>Pago Facturas: 1058,  TRABAJOS DE BACHEO</t>
  </si>
  <si>
    <t>Pago Facturas: 122,  TRABAJOS DE BACHEO.</t>
  </si>
  <si>
    <t>Pago Facturas: 10962, 10963, 10967, 10968,  TRABAJOS REALIZADOS EN SUBESTACIONES ELECTRICAS.</t>
  </si>
  <si>
    <t>INGENIERIA INDUSTRIAL POTOSINA S.A. DE C.V.</t>
  </si>
  <si>
    <t>Pago Facturas: 984, 992,  MANIOBRAS CON GRUA.</t>
  </si>
  <si>
    <t>Pago Facturas: 196733, 198204, COMPRA MATERIAL.</t>
  </si>
  <si>
    <t>Pago Facturas: 196734, 198455,  COMPRA DE MATERIAL.</t>
  </si>
  <si>
    <t>Pago Facturas: 24941,  COMPRA DE MATERIAL</t>
  </si>
  <si>
    <t>Pago Facturas: 079,  TRABAJOS DE BACHEO.</t>
  </si>
  <si>
    <t>Pago Facturas: 1744,  TRABAJOS EN EL POZO PSLP064 SAN ANGEL.</t>
  </si>
  <si>
    <t>GEMPSA ELECTRO INSTALACIONES, SA DE CV</t>
  </si>
  <si>
    <t>Pago Facturas: 293, 288,  REPARACION DE BOMBA PARA CLORO</t>
  </si>
  <si>
    <t>Pago Facturas: 292, 260, 261,  TRABAJOS DE BOMBA DE INYECCION.</t>
  </si>
  <si>
    <t>Pago Facturas: 107634,  COMPRA DE MATERIAL.</t>
  </si>
  <si>
    <t>QUIMICOS Y SOLVENTES DE MORELOS SA DE CV</t>
  </si>
  <si>
    <t>Pago Facturas: 5880, 5907,  MANIOBRAS CON GRUA</t>
  </si>
  <si>
    <t>Pago Facturas: 47,  TRABAJOS EN BOCAS DE TORMENTA.</t>
  </si>
  <si>
    <t>CORPORATIVO ARANZAZU  S.A. DE C.V.</t>
  </si>
  <si>
    <t>Pago Facturas: 1748,  TRABAJOS REALIZADOS EN EL POZO PSLP054 LOMAS 1A. SECCION</t>
  </si>
  <si>
    <t>Pago Facturas: 1438, 1521, 1525, 1528, MANIOBRAS CON GRUA</t>
  </si>
  <si>
    <t>Pago Facturas: 9306,  COMPRA DE MOTOR D/25 DE 220/440 V.1800</t>
  </si>
  <si>
    <t>Pago Facturas: 24141, 24180, 24390,  COMPRA DE MATERIAL</t>
  </si>
  <si>
    <t>Pago Facturas: 39315, COMPRA DE MATERIAL</t>
  </si>
  <si>
    <t>Pago Facturas: 1219,  REPARACION DE BOMBA SUMERGIBLE.</t>
  </si>
  <si>
    <t>Pago Facturas: 985, 987, MANIOBRAS CON GRUA.</t>
  </si>
  <si>
    <t>Pago Facturas: 983, 993, 997,  MANIOBRAS CON GRUA</t>
  </si>
  <si>
    <t>Pago Facturas: 1529,  MANIOBRAS CON GRUA.</t>
  </si>
  <si>
    <t>Pago Facturas: 1521, 1525, 1528,  MANIOBRAS CON GRUA</t>
  </si>
  <si>
    <t>Pago Facturas: 24974,  COMPRA DE MATERIAL</t>
  </si>
  <si>
    <t>Pago Facturas: 468 REPOSICION DE PAVIMENTO, BANQUETAS Y GUARNICIONES.</t>
  </si>
  <si>
    <t xml:space="preserve">Pago Facturas: 116,  REPOSICION DE PAVIMENTOS, BANQUETAS Y GUARNICIONES. </t>
  </si>
  <si>
    <t>Pago Facturas: 442,  REPOSICION DE PAVIMENTOS, BANQUETAS Y GUANCIONES.</t>
  </si>
  <si>
    <t>Pago Facturas: 39642, 39646, 39649, 39652, 39653, 39675,  COMPRA DE MATERIAL</t>
  </si>
  <si>
    <t>Pago Facturas: 39526, 39531,  COMPRA DE MATERIAL</t>
  </si>
  <si>
    <t>Pago Facturas: 196381,  COMPRA DE MATERIAL</t>
  </si>
  <si>
    <t>Pago Facturas: 122426, 122560, 124032, 124052,  COMPRA DE MATERIAL</t>
  </si>
  <si>
    <t>Pago Facturas: 5843, 5845, 5863, 5865, 5877,  MANIOBRAS CON GRUA</t>
  </si>
  <si>
    <t>Pago Facturas: 964, 974, 988, 1026,  MANIOBRAS CON GRUA.</t>
  </si>
  <si>
    <t>Pago Facturas: 1378, 1380,  MANIOBRAS CON GRUA.</t>
  </si>
  <si>
    <t>Pago Facturas: 1405, 1381,  MANIOBRAS CON GRUA.</t>
  </si>
  <si>
    <t>Pago Facturas: 48,  REPOSICION DE TRAMO DE DRENAJE.</t>
  </si>
  <si>
    <t>Pago Facturas: 34,  ESTRUCTURA DE DESECHOS DE CAMIONES HIDRONEUMATICOS.</t>
  </si>
  <si>
    <t>Pago Facturas: 1057,  TRABAJOS DE REPOSICION DE PAVIMENTOS, BANQUETAS Y GUARNICIONES.</t>
  </si>
  <si>
    <t xml:space="preserve">Pago Facturas: 81,  REPOSICION DE PAVIMENTOS. </t>
  </si>
  <si>
    <t>Pago Facturas: 2546, 2867, 3030,  REPARACION DE FALLA ELECTROMECANICA.</t>
  </si>
  <si>
    <t>Pago Facturas: 2559,  REGULARIZACION DE CONTRATO ANTE C.F.E.</t>
  </si>
  <si>
    <t>Pago Facturas: 906,  TRABAJOS REALIZADOS EN PLATA DE FILTROS</t>
  </si>
  <si>
    <t>Pago Facturas: 122426, 122560, 124032,   COMPRA DE MATERIAL.</t>
  </si>
  <si>
    <t>Pago Facturas: 1218,  REPARACION DE BOMBA SUMERGIBLE.</t>
  </si>
  <si>
    <t>Pago Facturas: 1393, MANIOBRAS CON GRUA</t>
  </si>
  <si>
    <t>Pago Facturas: 96,  REPARACION DE BACHEO.</t>
  </si>
  <si>
    <t>Pago Facturas: 1220,  REPARACION DE BOMBA SUMERGIBLE TERNAL IV  PSLP030.</t>
  </si>
  <si>
    <t>Pago Facturas: 899, 901,  TRABAJOS REALIZADOS A DIFERENTES CALLES.</t>
  </si>
  <si>
    <t>Pago Facturas: 1001, 986, 1004, 1009, 1011,  MANIOBRAS CON GRUA.</t>
  </si>
  <si>
    <t>Pago Facturas: 1060,  REPARACION DE BACHES.</t>
  </si>
  <si>
    <t>Pago Facturas: 1230, EST. 02 DEL PRODDER-26-2007-IR "REPOSICION DE PAVIMENTOS"</t>
  </si>
  <si>
    <t>Pago Facturas: 1395,  MANIOBRAS CON GRUA</t>
  </si>
  <si>
    <t>Pago Facturas: 197868, 199610,  COMPRA DE MATERIAL</t>
  </si>
  <si>
    <t>Pago Facturas: 25054, 25055,  COMPRA DE MATERIAL.</t>
  </si>
  <si>
    <t>Pago Facturas: 118,  TRABAJOS DE BACHEO.</t>
  </si>
  <si>
    <t>Pago Facturas: 1748  CAMBIO DE BALEROS MOTOR DEL POZO PSLP054 LOMAS 1. SECCION.</t>
  </si>
  <si>
    <t xml:space="preserve">Pago Facturas: 6730,  REPARACION DE ELECTROBOMBA. </t>
  </si>
  <si>
    <t>Pago Facturas: 1221,  REPARACION DE BOMBA SUMERGIBLE POZO PSLP100.</t>
  </si>
  <si>
    <t>Pago Facturas: 1225,  REPARACION DE BOMBA SUMERGIBLE PSLP099.</t>
  </si>
  <si>
    <t>Pago Facturas: 1226,  RPARACION DE BOMBA SUMERGIBLE PSLP108.</t>
  </si>
  <si>
    <t>Pago Facturas: 289,  MTTO. INTEGRAL A VALVULAS.</t>
  </si>
  <si>
    <t>Pago Facturas: 1021, 1022, TRABAJOS DE VERIFICACIONES ELECTRICAS.</t>
  </si>
  <si>
    <t>Pago Facturas: 10959, 10966, 10976, 10977,  TRABAJOS REALIZADOS EN SUBESTACIONES.</t>
  </si>
  <si>
    <t>Pago Facturas: 10970, 10972,  TRASLADO DE ARRANCADORES</t>
  </si>
  <si>
    <t>Pago Facturas: 5999, 6163, 6192, 6248,  COMPRA DE MATERIAL.</t>
  </si>
  <si>
    <t>Pago Facturas: 5978, 5979, 5980, 5971,  MTTO. A MOTORES DE 300 HP.</t>
  </si>
  <si>
    <t>Pago Facturas: 321537,  COMPRA DE INTERRUPTOR</t>
  </si>
  <si>
    <t>TECNO ELECTRICA POTOSI, S.A. C.V.</t>
  </si>
  <si>
    <t>Pago Facturas: 1230,   FINIQUITO PRODDER-26-2007-IR "REPOSICION DE PAVIMENTOS"</t>
  </si>
  <si>
    <t>Pago Facturas: 34,  PLATAFORMA PARA DESCARGA DE HIDRONEUMATICOS.</t>
  </si>
  <si>
    <t>Pago Facturas: 1237,  REPARACION BOMBA EL JARALITO.</t>
  </si>
  <si>
    <t>Pago Facturas: 1241,  REPARACION BOMBA SUMERGIBLE SANTA CRUZ.</t>
  </si>
  <si>
    <t>Pago Facturas: 1240,  REPARACION BOMBA SUMERGIBLE POZO BUGAMBILIAS.</t>
  </si>
  <si>
    <t>Pago Facturas: 1005, 1007,  TRABAJOS REALIZADOS EN REBOMBEO SAN LORENZO.</t>
  </si>
  <si>
    <t>Pago Facturas: 1008, 1042,  MANIOBRAS CON GRUA.</t>
  </si>
  <si>
    <t>Pago Facturas: 1027,  TRABAJOS REALIZADOS EN EL POZO PSLP073, MEZQUITAL.</t>
  </si>
  <si>
    <t>Pago Facturas: 1375,  MANIOBRAS CON GRUA.</t>
  </si>
  <si>
    <t>Pago Facturas: 1435, 1436, 1438, 1439,  MANIOBRAS CON GRUA.</t>
  </si>
  <si>
    <t>Pago Facturas: 24392,  COMPRA DE MATERIAL.</t>
  </si>
  <si>
    <t>Pago Facturas: 1468, 1469, 1470,  MANIOBRAS CON GRUA.</t>
  </si>
  <si>
    <t>Pago Facturas: 1466, 1467,  MANIOBRAS CON GRUA.</t>
  </si>
  <si>
    <t>Pago Facturas: 122097, 122166,  COMPRA DE MEDICAMENTO.</t>
  </si>
  <si>
    <t>Pago Facturas: 38,  REPOSICION DE PAVIMENTOS</t>
  </si>
  <si>
    <t>Pago Facturas: 199498,  COMPRA DE MATERIAL</t>
  </si>
  <si>
    <t>Pago Facturas: 39711,  COMPRA DE MATERIAL</t>
  </si>
  <si>
    <t>Pago Facturas: 17441,  COMPRA DE MATERIAL</t>
  </si>
  <si>
    <t>FERRETERIA Y SUMINISTROS A LA INDUSTRIA, SA DE CV</t>
  </si>
  <si>
    <t>Pago Facturas: 1369, 1373, MANIOBRAS CON GRUA.</t>
  </si>
  <si>
    <t>Pago Facturas: 1368, 1433, 1442, 1443,  MANIOBRAS CON GRUA</t>
  </si>
  <si>
    <t>Pago Facturas: 1445, 1446, 1462,  MANIOBRAS CON GRUA</t>
  </si>
  <si>
    <t>Pago Facturas: 684,  DESAZOLVE DE TUBERIA</t>
  </si>
  <si>
    <t>PUENTE SANTANA JORGE ALBERTO</t>
  </si>
  <si>
    <t>Pago Facturas: 1447, 1449, 1451,  MANIOBRAS CON GRUA.</t>
  </si>
  <si>
    <t>Pago Facturas: 1252,  REPARACION DE BOMBA SUMERGIBLE PSGS037.</t>
  </si>
  <si>
    <t>Pago Facturas: 1251,  REPARACION DE BOMBA SUMERGIBLE PSLP035.</t>
  </si>
  <si>
    <t>Pago Facturas: 998, 1028, 1029,  MANIOBRAS CON GRUA.</t>
  </si>
  <si>
    <t>Pago Facturas: 994,  " REPARACION BOMBA REBOMBEO # 3 POZO SALK II"</t>
  </si>
  <si>
    <t>Pago Facturas: 10986, 10994, 10995, 11024,  REPARACION DE ELECTROMECANICOS.</t>
  </si>
  <si>
    <t>Pago Facturas: 11010,  REPARACION DE ELECTROMECANICOS.</t>
  </si>
  <si>
    <t>Pago Facturas: 4309,  MANIOBRAS CON GRUA.</t>
  </si>
  <si>
    <t>Pago Facturas: 119,  REPOSICION DE BANQUETAS, GUARNICIONES Y PAVIMENTOS.</t>
  </si>
  <si>
    <t>Pago Facturas: 113, 114, REPARACION DE ARRANCADORES.</t>
  </si>
  <si>
    <t>Pago Facturas: 911, 912</t>
  </si>
  <si>
    <t>Pago Facturas: 121,  REPOSICION DE PAVIMENTOS.</t>
  </si>
  <si>
    <t>Pago Facturas: 6732, REPARACION DE ELCTROBOMBA.</t>
  </si>
  <si>
    <t>Pago Facturas: 1000, 999, MANIOBRAS CON GRUA.</t>
  </si>
  <si>
    <t>Pago Facturas: 1248,  REPARACION DE BOMBA SUMERGIBLE  POZO SANTA CRUZ PSLP063.</t>
  </si>
  <si>
    <t>Pago Facturas: 1372, 1417, 1418, 1419, 1420, 1421,  MANIOBRAS CON GRUA.</t>
  </si>
  <si>
    <t>Pago Facturas: 1416, 1460, 1457, 1458, 1459, MANIOBRAS CON GRUA.</t>
  </si>
  <si>
    <t>Pago Facturas: 1461, 1464, 1465, 1471, MANIOBRAS CON GRUA.</t>
  </si>
  <si>
    <t>Pago Facturas: 1034,  MANIOBRAS CON GRUA.</t>
  </si>
  <si>
    <t>Pago Facturas: 911, 912,  TRABAJOS DE ALBAÑILERIA.</t>
  </si>
  <si>
    <t>Pago Facturas: BL 004635,  COMPRA DE CABLE SUMERGIBLE PARA TERMAL.</t>
  </si>
  <si>
    <t>Conductores Mexicanos Electricos y de Telecomunicaciones, S.A. de C.V.</t>
  </si>
  <si>
    <t>Pago Facturas: BL 004654,  COMPRA DE CABLE SUMERGIBLE PARA POZO HOSTAL.</t>
  </si>
  <si>
    <t>Pago Facturas: 266,  REPARACION Y MTTO. DE VALVULAS.</t>
  </si>
  <si>
    <t>Pago Facturas: 6127, 6330, 6331,  COMPRA DE MATERIAL.</t>
  </si>
  <si>
    <t>Pago Facturas: 6376,  COMPRA DE MATERIAL.</t>
  </si>
  <si>
    <t>Pago Facturas: 1035, 1036, MANIOBRAS CON GRUA.</t>
  </si>
  <si>
    <t>Pago Facturas: 1037, 1038, 1039,  MANIOBRAS CON GRUA.</t>
  </si>
  <si>
    <t>Pago Facturas: 199497, 199499, 199500, 199609, 200189,  COMPRA DE MATERIAL.</t>
  </si>
  <si>
    <t>Pago Facturas: 200308,  COMPRA DE MATERIAL.</t>
  </si>
  <si>
    <t>Pago Facturas: 907, 909,  TRABAJOS DE ALBAÑILERIA.</t>
  </si>
  <si>
    <t>Pago Facturas: 1065, MANIOBEAS CON GRUA.</t>
  </si>
  <si>
    <t>Pago Facturas: 83,  REPARACION DE PAVIMENTOS.</t>
  </si>
  <si>
    <t>Pago Facturas: 1472, 1476, 1477, 1482, 1483, 1484, 1487, 1488, 1489,  MANIOBRAS CON GRUA</t>
  </si>
  <si>
    <t>Pago Facturas: 1473, 1474, 1501, 1502,  MANIOBRAS CON GRUA.</t>
  </si>
  <si>
    <t>Pago Facturas: 42, REPOSICION DE PAVIMENTOS.</t>
  </si>
  <si>
    <t>Pago Facturas: 125,  REPOSICION DE PAVIMENTOS.</t>
  </si>
  <si>
    <t>Pago Facturas: 5581,  REPARACIONES ELECTRICAS.</t>
  </si>
  <si>
    <t>Pago Facturas: 5482,  REPARACIONES ELECTRICAS.</t>
  </si>
  <si>
    <t>Pago Facturas: 5807,  MANIOBRAS CON GRUA.</t>
  </si>
  <si>
    <t>Pago Facturas: 39820, 39821, 39822, 39824,  COMPRA DE MATERIAL.</t>
  </si>
  <si>
    <t>Pago Facturas: 24640, 24955, 24956, 24957, 24960,  COMPRA DE MATERIAL</t>
  </si>
  <si>
    <t>Pago Facturas: 267,  REPARACION INTEGRAL DE VALVULAS.</t>
  </si>
  <si>
    <t>Pago Facturas: 122467, 123306, 123307,  COMPRA DE MATERIAL.</t>
  </si>
  <si>
    <t>Pago Facturas: 1247,  REPARACION DE BOMBA SUMERGIBLE DEL POZO JUAN SARABIA I.</t>
  </si>
  <si>
    <t>Pago Facturas: 115, 117,  REPARACION INTEGRAL DE ARRANCADOR.</t>
  </si>
  <si>
    <t>Pago Facturas: 10973, 10985,  TRABAJOS REALIZADOS A TRANSFORMADORES TRIFASICOS.</t>
  </si>
  <si>
    <t>Pago Facturas: 10989, 11005, 11006,  TRABAJOS REALIZADOS A TRANSFORMADORES TRIFASICOS.</t>
  </si>
  <si>
    <t>Pago Facturas: 1231.  PAGO A CTA. DE LA EST. 03 DEL PRODDER-26-2007-IR "REPOSICION DE PAVIMENTOS"</t>
  </si>
  <si>
    <t>Pago Facturas: 261,  MANIOBRAS CON GRUA.</t>
  </si>
  <si>
    <t>PADRON DOMINGUEZ RICARDO</t>
  </si>
  <si>
    <t>Pago Facturas: 686,  DESAZOLVE DE TUBERIA</t>
  </si>
  <si>
    <t xml:space="preserve">PUENTE SANTANA JORGE ALBERTO </t>
  </si>
  <si>
    <t>Pago Facturas: 24955, 24956, 24957, 24960, COMPRA DE MATERIAL</t>
  </si>
  <si>
    <t>Pago Facturas: 907,  VERIFICACIONES ELECTRICAS</t>
  </si>
  <si>
    <t>Pago Facturas: 25177, 24490,  COMPRA DE MATERIAL</t>
  </si>
  <si>
    <t>Pago Facturas: 9583, COMPRA DE MOTOBOMBA</t>
  </si>
  <si>
    <t>Pago Facturas: 1491, 1492, 1494, 1495, 1498, 1503,  MANIOBRAS CON GRUA0</t>
  </si>
  <si>
    <t>Pago Facturas: 199509, 199955,  COMPRA DE MATERIAL</t>
  </si>
  <si>
    <t>Pago Facturas: 165506,  COMPRA DE MATERIAL.</t>
  </si>
  <si>
    <t>DALCE DEL CENTRO, S.A. DE C.V</t>
  </si>
  <si>
    <t>Pago Facturas: 6450, 6469, 6490, 6491, 6493, 6494, 6495, 6596, 6652,  COMPRA DE MATERIAL</t>
  </si>
  <si>
    <t>Pago Facturas: 4310, 4311, 4312, MANIOBRAS CON GRUA</t>
  </si>
  <si>
    <t>Pago Facturas: 1423, 1424, 1425, 1427, 1429,  MANIOBRAS CON GRUA.</t>
  </si>
  <si>
    <t>Pago Facturas: 39831,  COMPRA DE MATERIAL</t>
  </si>
  <si>
    <t>Pago Facturas: 24955, 24956, 24957, 24959, 24960,  COMPRA DE MATERIAL</t>
  </si>
  <si>
    <t>Pago Facturas: 25092,  COMPRA DE MATERIAL</t>
  </si>
  <si>
    <t>Pago Facturas: 53281,  COMPRA DE MATERIAL.</t>
  </si>
  <si>
    <t>PROVEEDORA GERZER, S.A.DE C.V.</t>
  </si>
  <si>
    <t>Pago Facturas: 1249,  REPARACION DE BOMBA SUMERGIBLE POZO PSLP010 VALLE DORADO.</t>
  </si>
  <si>
    <t>Pago Facturas: 97, REPARACION DE BACHEO.</t>
  </si>
  <si>
    <t>Pago Facturas: 1061, 1063, 1064, MANIOBRAS CON GRUA.</t>
  </si>
  <si>
    <t>Pago Facturas: 1231</t>
  </si>
  <si>
    <t>Pago Facturas: 39959, 39960,  COMPRA DE MATERIAL</t>
  </si>
  <si>
    <t>Pago Facturas: 124176,  COMPRA DE MATERIAL.</t>
  </si>
  <si>
    <t>Pago Facturas: 123489, 124051, 124052, 124145,  COMPRA DE MATERIAL.</t>
  </si>
  <si>
    <t>Pago Facturas: 199920, 200642, 200934, 201315, 201587,  COMPRA DE MATERIAL.</t>
  </si>
  <si>
    <t>Pago Facturas: 202377, COMPRA DE MATERIAL.</t>
  </si>
  <si>
    <t>Pago Facturas: 1371, 1431, 1434, MANIOBRAS CON GRUA</t>
  </si>
  <si>
    <t>Pago Facturas: 1407, 1414, 1411, 1412, 1428, MANIOBRAS CON GRUA.</t>
  </si>
  <si>
    <t>Pago Facturas: 6127, 6330, 6331, COMPRA DE MATERIAL</t>
  </si>
  <si>
    <t>Pago Facturas: 24640,  COMPRA DE MATERAL</t>
  </si>
  <si>
    <t>Pago Facturas: 25207,  COMPRA DE MATERIAL</t>
  </si>
  <si>
    <t>Pago Facturas: 1231, PAGO A CTA. DE LA EST.03 DEL PRODDER-26-2007-A "REPOSICION DE PAVIMENTOS "</t>
  </si>
  <si>
    <t>Pago Facturas: 1046, 1066, MANIOBRAS CON GRUA</t>
  </si>
  <si>
    <t>Pago Facturas: 1047, 1048,  MANIOBRAS CON GRUA</t>
  </si>
  <si>
    <t>Pago Facturas: 1063, MANIOBRAS CON GRUA.</t>
  </si>
  <si>
    <t>Pago Facturas: 1043, 1045, MANIOBRAS CON GRUA</t>
  </si>
  <si>
    <t>Pago Facturas: 5582, 5584, 5618,  MANTENIMIENTO DE ARRANCADORES.</t>
  </si>
  <si>
    <t>Pago Facturas: 5517, 5518,  REPARACION DE ARRANCADORES</t>
  </si>
  <si>
    <t>Pago Facturas: 128, REPOSICION DE PAVIMENTOS</t>
  </si>
  <si>
    <t>Pago Facturas: 130,  REPOSICION DE PAVIMENTOS.</t>
  </si>
  <si>
    <t>Pago Facturas: 123,  REPOSICION DE PAVIMENTOS</t>
  </si>
  <si>
    <t>Pago Facturas: 120, REPOSICION DE PAVIMENTOS</t>
  </si>
  <si>
    <t>Pago Facturas: 101,  REPOSICION DE PAVIMENTOS</t>
  </si>
  <si>
    <t>Pago Facturas: 1070,  REPOSICION DE PAVIMENTOS</t>
  </si>
  <si>
    <t>Pago Facturas: 6062, 6063,  ELECTROMECANICOS</t>
  </si>
  <si>
    <t>Pago Facturas: 6758,  REPARACION DE BOMBAS SUMERGIBLE PSGS15 BENITO JUAREZ</t>
  </si>
  <si>
    <t>Pago Facturas: 443, 459, REPRACION DE PAVIMENTOS</t>
  </si>
  <si>
    <t>Pago Facturas: 1249,  REPARCION DE BOMBA SUMERGIBLE PSLP010 VALLE DORADO</t>
  </si>
  <si>
    <t>Pago Facturas: 1560, 1563, 1566, 1567,  MANIOBRAS CON GRUA</t>
  </si>
  <si>
    <t>Pago Facturas: 1565,  REPARACION BOMBA PSLP058 LOMAS IV</t>
  </si>
  <si>
    <t>Pago Facturas: 1046, 1066,  MANIOBRAS CON GRUA</t>
  </si>
  <si>
    <t>Pago Facturas: 466,  REPOSICION DE PAVIMENTOS</t>
  </si>
  <si>
    <t>Pago Facturas: 39896, 39897, COMPRA DE MATERIAL</t>
  </si>
  <si>
    <t>Pago Facturas: 25707,  COMPRA DE MATERIAL</t>
  </si>
  <si>
    <t>Pago Facturas: 4369,  REPARACION DE BOMBA DE 6" DEL POZO ESTRELLA ORIENTE.</t>
  </si>
  <si>
    <t>Pago Facturas: 1744,  REPRACION DE ELCTROMECANICOS</t>
  </si>
  <si>
    <t>Pago Facturas: 39896, 39897,  COMPRA DE MATERIAL</t>
  </si>
  <si>
    <t>Pago Facturas: 269, MANTENIMIENTO INTEGRAL DE VALVULAS</t>
  </si>
  <si>
    <t>Pago Facturas: 121,  MANTENIMIENTO Y REHABILITACION DE CONECTORES</t>
  </si>
  <si>
    <t>Pago Facturas: 294, SUSTITUCION DE VALVULAS</t>
  </si>
  <si>
    <t>Pago Facturas: 1744,  ELECTROMECANICOS</t>
  </si>
  <si>
    <t>Pago Facturas: 4369,  MANIOBRAS CON GRUA</t>
  </si>
  <si>
    <t>Pago Facturas: 6449, 6619,  COMPRA DE MATERIAL</t>
  </si>
  <si>
    <t>Pago Facturas: 1231,  PAGO ESTIMACION 3 PRODDER 26-2007-IR REPOSICION DE PAVIMENTOS</t>
  </si>
  <si>
    <t>Pago Facturas: 1061, 1064,  MANIOBRAS CON GRUA</t>
  </si>
  <si>
    <t>Pago Facturas: 1044,  MANIOBRAS CON GRUA</t>
  </si>
  <si>
    <t>Pago Facturas: 97,  REPOSICION DE PAVIMENTOS</t>
  </si>
  <si>
    <t>Pago Facturas: 125317, 125403,  COMPRA DE MATERIAL</t>
  </si>
  <si>
    <t>Pago Facturas: 202475, 202524, 202525,  COMPRA DE MATERIAL</t>
  </si>
  <si>
    <t>Pago Facturas: 1542, 1564, 1570,  MANIOBRAS CON GRUA</t>
  </si>
  <si>
    <t>Pago Facturas: 1555, MANIOBRAS CON GRUA</t>
  </si>
  <si>
    <t>Pago Facturas: 126238,  COMPRA DE MATERIAL</t>
  </si>
  <si>
    <t>Pago Facturas: 203072,  COMPRA DE MATERIAL</t>
  </si>
  <si>
    <t>Pago Facturas: 25290, 25330,  COMPRA DE MATERIAL</t>
  </si>
  <si>
    <t>Pago Facturas: 6624, 6640, 6691,  COMPRA DE MATERIAL</t>
  </si>
  <si>
    <t>Pago Facturas: 309,  MANIOBRAS CON GRUA</t>
  </si>
  <si>
    <t>Pago Facturas: 10971.  ELECTROMECANICOS</t>
  </si>
  <si>
    <t>Pago Facturas: 1070, 1075, 1076, 1077,  MANIOBRAS CON GRUA</t>
  </si>
  <si>
    <t>Pago Facturas: 1620, 1622, 1623, MANIOBRAS CON GRUA</t>
  </si>
  <si>
    <t>Pago Facturas: 131, 132,  REPOSICION DE PAVIMENTOS.</t>
  </si>
  <si>
    <t>Pago Facturas: 40339, 40359, 40381,  COMPRA DE MATERIAL</t>
  </si>
  <si>
    <t>Pago Facturas: 1626, 1628,  MANIOBRAS CON GRUA</t>
  </si>
  <si>
    <t>Pago Facturas: 1627, MANIOBRAS CON  GRUA</t>
  </si>
  <si>
    <t>Pago Facturas: 1071,  REPARACION DE PAVIMENTOS</t>
  </si>
  <si>
    <t>Pago Facturas: 1250,  REPARACION DE BOMBA SUMERGIBLE DEL POZO SALAZARES II</t>
  </si>
  <si>
    <t>Pago Facturas: 124,   REPOSICION DE PAVIMENTOS</t>
  </si>
  <si>
    <t>Pago Facturas:   6212,   6213  (SUSTITUYEN LAS F. 5926, 5927)  REPARACION DE ELECTROMECANICOS</t>
  </si>
  <si>
    <t>Pago Facturas: 1253   REPARACIN DE BOMBA SUMERGIBLE</t>
  </si>
  <si>
    <t>Pago Facturas: 1594, 1557, 1558, 1568, 1569 EXTRACCION DE BOMBA TURBINA VERTICAL</t>
  </si>
  <si>
    <t>Pago Facturas: 1550, TRASLADO DE ELECTRO BOMBA E INSTALACION DE SONDA NEUMATICA</t>
  </si>
  <si>
    <t>Pago Facturas: 1552, 1553, 1554, 1556,  TRASLADO DE ELECTROBOMBA</t>
  </si>
  <si>
    <t>Pago Facturas: 1052, 1067, 1069  EXTRACCION DE EQUIPO DE REBOMBEO Y TRASLADO PARA SU REPARACION</t>
  </si>
  <si>
    <t>Pago Facturas: 1050, 1056, 1057,   EQUIPO REBOMBEO 25HP  CORDILLERA HIMALAYA</t>
  </si>
  <si>
    <t>Pago Facturas: 129,  PAVIMENTO CONCRETO EN ARROYO,   TRABAJOS DE BACHEO</t>
  </si>
  <si>
    <t>Pago Facturas: 1539, 1540, 1541,     EXTRACCION DE BOMBA, TRASLADO E INSTALACION.</t>
  </si>
  <si>
    <t xml:space="preserve">Pago Facturas: 10988,   </t>
  </si>
  <si>
    <t>Pago Facturas: 204719, 205295,     TUBO DE COBRE Y BRIDA SOLDABLE</t>
  </si>
  <si>
    <t xml:space="preserve">Pago Facturas: 126760, 125465, 125813, 125814,   </t>
  </si>
  <si>
    <t>Pago Facturas: 74,   REPOSICION DE   GUARNICIONES, BANQUETAS Y  PAVIMENTOS</t>
  </si>
  <si>
    <t>Pago Facturas: 120,     CAMBIO DE ARRANCADOR DAÑADO Y OBSOLETO</t>
  </si>
  <si>
    <t>Pago Facturas: 1743,     INSTALACION DE BALEROS</t>
  </si>
  <si>
    <t>Pago Facturas: 1075,     REPOSICION DE GUARNICIONES, BANQUEAS Y PAIMENTOS</t>
  </si>
  <si>
    <t>Pago Facturas: 25302,     CODOS Y CONECTORES</t>
  </si>
  <si>
    <t>Pago Facturas: 6780, 6792, 6793, 6795, 6796, 6911    MATERIA  (ABRAZADERAS, CODOSVALVULAS)</t>
  </si>
  <si>
    <t>Pago Facturas: 309,    REVISION Y REPARACION DEL SIST. DE AGITACION EN LA PLANTA DE FILTROS</t>
  </si>
  <si>
    <t>Pago Facturas: 437,     REPOSICION DE BROCALES</t>
  </si>
  <si>
    <t>Pago Facturas: 5924,    REPARACION DE MOTOR SIEMENS</t>
  </si>
  <si>
    <t>Pago Facturas: 5981, 5972,   REVISAR, REPARAR Y REEMBOBINAR MOTOR DE REBOMBEO  / REVISAR Y CONECTAR PUNTAS DEL MOTOR VERTICAL</t>
  </si>
  <si>
    <t>Pago Facturas: 1513, 1527, 1532, 1534, 1538</t>
  </si>
  <si>
    <t>Pago Facturas: 1485, 1486, 1504</t>
  </si>
  <si>
    <t>Pago Facturas: 309, 320,    REVISION Y REPARACION DEL SIST. DE AGITACION /REVISION DE FLECHAS Y REPONER RETENES</t>
  </si>
  <si>
    <t>Pago Facturas: 6866, 6867, 6873,      ARTICULS DE FERRETERIA, PLOMERIA E HIDRAULICOS</t>
  </si>
  <si>
    <t>Pago Facturas: 6776, 6803,   ARTICULOS DE FERRETERIA, PLOMERIA E HIDRAULICOS</t>
  </si>
  <si>
    <t>Pago Facturas: 2182,   UN MOTOR FLECHA HUECA (PAA USO EN EQ. VILLA DE POZOS)</t>
  </si>
  <si>
    <t>Pago Facturas: 11009,   MANIOBRAS CON GRUA</t>
  </si>
  <si>
    <t>Pago Facturas: 129,     REPOSICION DE PAVIMENTOS, GUARNICION Y BANQUETAS</t>
  </si>
  <si>
    <t>Pago Facturas: 203173, 203194, 203324, COMPRA DE MATERIAL.</t>
  </si>
  <si>
    <t>Pago Facturas: 1450, 1440, 1453, MANIOBRAS CON GRUA</t>
  </si>
  <si>
    <t>Pago Facturas: 1452, 1499, 1500, 1481,   MANIOBRAS CON GRUA</t>
  </si>
  <si>
    <t>Pago Facturas: 1516, 1524,  MANIOBRAS CON GRUA.</t>
  </si>
  <si>
    <t>Pago Facturas: 1083,  MANIOBRAS CON GRUA.</t>
  </si>
  <si>
    <t>Pago Facturas: 1051, 1084, MANIOBRAS CON GRUA</t>
  </si>
  <si>
    <t>Pago Facturas: 70,  REPOSICION DE PAVIMENTOS.</t>
  </si>
  <si>
    <t>Pago Facturas: 205294,  COMPRA DE MATERIAL</t>
  </si>
  <si>
    <t>Pago Facturas: 1548, 1549, MANIOBRAS CON GRUA</t>
  </si>
  <si>
    <t>Pago Facturas: 1544, 1545, MANIOBRAS CON GRUA.</t>
  </si>
  <si>
    <t>Pago Facturas: 48,  REHABILITACION DE POZOS DE VISITA.</t>
  </si>
  <si>
    <t>Pago Facturas: 136,  REPOSICION DE PAVIMENTOS</t>
  </si>
  <si>
    <t>Pago Facturas: 1546, 1547,  MANIOBRAS CON GRUA</t>
  </si>
  <si>
    <t>Pago Facturas: 1063,  VERIFICACIONES ELECTRICAS.</t>
  </si>
  <si>
    <t>Pago Facturas: 205157,  COMPRA DE MATERIAL</t>
  </si>
  <si>
    <t>Pago Facturas: 110,  REPOSICION DE PAVIMENTOS</t>
  </si>
  <si>
    <t>Pago Facturas: 10969,  trabajo realizado en rebombeo de azaleas</t>
  </si>
  <si>
    <t>Pago Facturas: 1314,  REPARACION DE BOMBA LA CONSTANCIA PSGS020</t>
  </si>
  <si>
    <t>Pago Facturas: 1320,  REPARCION DE BOMBA PEDROZA II</t>
  </si>
  <si>
    <t>Pago Facturas: 122,  REPARACION DE INTERRUPTORES.</t>
  </si>
  <si>
    <t xml:space="preserve">Pago Facturas: 1314,  REPARACION DE POZO LA CONSTANCIA PSGS020 </t>
  </si>
  <si>
    <t>Pago Facturas: 1320,  REPARACION POZO PEDROZA II PSLP066</t>
  </si>
  <si>
    <t>Pago Facturas: 1320,  REPARACION POZO PEDROZA II</t>
  </si>
  <si>
    <t>Pago Facturas: 5958, 5959, 5960,  REPARACION DE ELCTROMECANICOS.</t>
  </si>
  <si>
    <t>Pago Facturas: 1315    REPARACION DE BOMBA SUMERGIBLE</t>
  </si>
  <si>
    <t>Pago Facturas: 45    REPARACION DE BANQUETAS, PAVIMENTOS Y GUARNICIONES  EN DIF. PUNTOS DE LA CIUDAD</t>
  </si>
  <si>
    <t>Pago Facturas: 40050, 40071, 40074, 40100, 40103, 40259</t>
  </si>
  <si>
    <t>Pago Facturas: 4319   REPARACION DE BOMBA DE 6"  DEL POZO DE NICOLAS ZAPATA</t>
  </si>
  <si>
    <t>Pago Facturas: 1058, 1059, 1060, 1085, 1087,         EQUIPO DE REBOMBEO</t>
  </si>
  <si>
    <t>Pago Facturas: 1086, 1095     EQUIPO DE REBOMBEO</t>
  </si>
  <si>
    <t>Pago Facturas: 25231, 25232      CONEXIONES  Y SOLDADURA</t>
  </si>
  <si>
    <t>Pago Facturas: 125316, 121072, 127168, 127169,      TUBOS</t>
  </si>
  <si>
    <t>Pago Facturas: 207404, 207715,      VALVULAS Y CONEXIONES</t>
  </si>
  <si>
    <t>Pago Facturas: 1631, 1643, 1644, 1646, MANIOBRAS CON GRUA</t>
  </si>
  <si>
    <t>Pago Facturas: 1647, 1594, 1557, 1558,  MANIOBRAS CON GRUA</t>
  </si>
  <si>
    <t>Pago Facturas: 1568, 1569, MANIOBRAS CON GRUA</t>
  </si>
  <si>
    <t>Pago Facturas: 102, 99,  REPARACION DE PAVIMENTOS.</t>
  </si>
  <si>
    <t>Pago Facturas: 75,  REPARACION DE PAVIMENTOS.</t>
  </si>
  <si>
    <t>Pago Facturas: 136, REPOSICION DE PAVIMENTOS.</t>
  </si>
  <si>
    <t>Pago Facturas: 127, REPOSICION DE PAVIMENTOS.</t>
  </si>
  <si>
    <t>Pago Facturas: 1062,  MANIOBRAS CON GRUA.</t>
  </si>
  <si>
    <t>Pago Facturas: 40272, 40317,  COMPRA DE MATERIAL.</t>
  </si>
  <si>
    <t>Pago Facturas: 297, 345,  REPARACION DE ELECTROMECANICOS.</t>
  </si>
  <si>
    <t>Pago Facturas: 5816,  MANIOBRAS CON GRUA.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</si>
</sst>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5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B2" sqref="B2:J2"/>
    </sheetView>
  </sheetViews>
  <sheetFormatPr defaultColWidth="11.421875" defaultRowHeight="12.75"/>
  <cols>
    <col min="1" max="1" width="6.421875" style="0" customWidth="1"/>
    <col min="5" max="5" width="40.00390625" style="0" customWidth="1"/>
    <col min="6" max="6" width="11.421875" style="22" customWidth="1"/>
    <col min="7" max="8" width="11.421875" style="20" customWidth="1"/>
    <col min="9" max="9" width="22.00390625" style="20" customWidth="1"/>
  </cols>
  <sheetData>
    <row r="1" spans="2:9" ht="15.75">
      <c r="B1" s="1" t="s">
        <v>153</v>
      </c>
      <c r="C1" s="1"/>
      <c r="D1" s="2"/>
      <c r="E1" s="2"/>
      <c r="F1" s="3"/>
      <c r="G1" s="4"/>
      <c r="H1" s="4"/>
      <c r="I1" s="4"/>
    </row>
    <row r="2" spans="2:10" ht="12.75">
      <c r="B2" s="5" t="s">
        <v>512</v>
      </c>
      <c r="C2" s="5"/>
      <c r="D2" s="5"/>
      <c r="E2" s="5"/>
      <c r="F2" s="5"/>
      <c r="G2" s="5"/>
      <c r="H2" s="5"/>
      <c r="I2" s="5"/>
      <c r="J2" s="5"/>
    </row>
    <row r="3" spans="2:9" ht="12.75">
      <c r="B3" s="6" t="s">
        <v>513</v>
      </c>
      <c r="C3" s="6"/>
      <c r="F3" s="3"/>
      <c r="G3" s="4"/>
      <c r="H3" s="4"/>
      <c r="I3" s="4"/>
    </row>
    <row r="4" spans="2:9" ht="12.75">
      <c r="B4" s="6" t="s">
        <v>514</v>
      </c>
      <c r="C4" s="6"/>
      <c r="F4" s="3"/>
      <c r="G4" s="4"/>
      <c r="H4" s="4"/>
      <c r="I4" s="4"/>
    </row>
    <row r="5" spans="2:9" ht="12.75">
      <c r="B5" s="6"/>
      <c r="C5" s="6"/>
      <c r="F5" s="3"/>
      <c r="G5" s="4"/>
      <c r="H5" s="4"/>
      <c r="I5" s="4"/>
    </row>
    <row r="6" spans="1:9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9" t="s">
        <v>429</v>
      </c>
      <c r="G6" s="10"/>
      <c r="H6" s="10"/>
      <c r="I6" s="11"/>
    </row>
    <row r="7" spans="1:9" ht="12.75">
      <c r="A7" s="12">
        <v>1</v>
      </c>
      <c r="B7" s="13">
        <v>39457</v>
      </c>
      <c r="C7" s="12">
        <v>1607</v>
      </c>
      <c r="D7" s="14">
        <v>26651.25</v>
      </c>
      <c r="E7" s="12" t="s">
        <v>430</v>
      </c>
      <c r="F7" s="21" t="s">
        <v>431</v>
      </c>
      <c r="G7" s="18"/>
      <c r="H7" s="18"/>
      <c r="I7" s="19"/>
    </row>
    <row r="8" spans="1:9" ht="12.75">
      <c r="A8" s="12">
        <v>2</v>
      </c>
      <c r="B8" s="13">
        <v>39457</v>
      </c>
      <c r="C8" s="12">
        <v>1608</v>
      </c>
      <c r="D8" s="14">
        <v>17421.35</v>
      </c>
      <c r="E8" s="12" t="s">
        <v>432</v>
      </c>
      <c r="F8" s="21" t="s">
        <v>433</v>
      </c>
      <c r="G8" s="18"/>
      <c r="H8" s="18"/>
      <c r="I8" s="19"/>
    </row>
    <row r="9" spans="1:9" ht="12.75">
      <c r="A9" s="12">
        <f>+A8+1</f>
        <v>3</v>
      </c>
      <c r="B9" s="13">
        <v>39457</v>
      </c>
      <c r="C9" s="12">
        <v>1609</v>
      </c>
      <c r="D9" s="14">
        <v>14202.5</v>
      </c>
      <c r="E9" s="12" t="s">
        <v>434</v>
      </c>
      <c r="F9" s="21" t="s">
        <v>433</v>
      </c>
      <c r="G9" s="18"/>
      <c r="H9" s="18"/>
      <c r="I9" s="19"/>
    </row>
    <row r="10" spans="1:9" ht="12.75">
      <c r="A10" s="12">
        <f aca="true" t="shared" si="0" ref="A10:A59">+A9+1</f>
        <v>4</v>
      </c>
      <c r="B10" s="13">
        <v>39457</v>
      </c>
      <c r="C10" s="12">
        <v>1610</v>
      </c>
      <c r="D10" s="14">
        <v>14237</v>
      </c>
      <c r="E10" s="12" t="s">
        <v>435</v>
      </c>
      <c r="F10" s="21" t="s">
        <v>433</v>
      </c>
      <c r="G10" s="18"/>
      <c r="H10" s="18"/>
      <c r="I10" s="19"/>
    </row>
    <row r="11" spans="1:9" ht="12.75">
      <c r="A11" s="12">
        <f t="shared" si="0"/>
        <v>5</v>
      </c>
      <c r="B11" s="13">
        <v>39457</v>
      </c>
      <c r="C11" s="12">
        <v>1611</v>
      </c>
      <c r="D11" s="14">
        <v>16748.93</v>
      </c>
      <c r="E11" s="12" t="s">
        <v>436</v>
      </c>
      <c r="F11" s="21" t="s">
        <v>437</v>
      </c>
      <c r="G11" s="18"/>
      <c r="H11" s="18"/>
      <c r="I11" s="19"/>
    </row>
    <row r="12" spans="1:9" ht="12.75">
      <c r="A12" s="12">
        <f t="shared" si="0"/>
        <v>6</v>
      </c>
      <c r="B12" s="13">
        <v>39457</v>
      </c>
      <c r="C12" s="12">
        <v>1</v>
      </c>
      <c r="D12" s="14">
        <v>0</v>
      </c>
      <c r="E12" s="12" t="s">
        <v>439</v>
      </c>
      <c r="F12" s="21"/>
      <c r="G12" s="18"/>
      <c r="H12" s="18"/>
      <c r="I12" s="19"/>
    </row>
    <row r="13" spans="1:9" ht="12.75">
      <c r="A13" s="12">
        <f t="shared" si="0"/>
        <v>7</v>
      </c>
      <c r="B13" s="13">
        <v>39462</v>
      </c>
      <c r="C13" s="12">
        <v>1612</v>
      </c>
      <c r="D13" s="14">
        <v>31879.36</v>
      </c>
      <c r="E13" s="12" t="s">
        <v>440</v>
      </c>
      <c r="F13" s="21" t="s">
        <v>441</v>
      </c>
      <c r="G13" s="18"/>
      <c r="H13" s="18"/>
      <c r="I13" s="19"/>
    </row>
    <row r="14" spans="1:9" ht="12.75">
      <c r="A14" s="12">
        <f t="shared" si="0"/>
        <v>8</v>
      </c>
      <c r="B14" s="13">
        <v>39462</v>
      </c>
      <c r="C14" s="12">
        <v>1613</v>
      </c>
      <c r="D14" s="14">
        <v>8717</v>
      </c>
      <c r="E14" s="12" t="s">
        <v>442</v>
      </c>
      <c r="F14" s="21" t="s">
        <v>443</v>
      </c>
      <c r="G14" s="18"/>
      <c r="H14" s="18"/>
      <c r="I14" s="19"/>
    </row>
    <row r="15" spans="1:9" ht="12.75">
      <c r="A15" s="12">
        <f t="shared" si="0"/>
        <v>9</v>
      </c>
      <c r="B15" s="13">
        <v>39462</v>
      </c>
      <c r="C15" s="12">
        <v>1614</v>
      </c>
      <c r="D15" s="14">
        <v>22570.59</v>
      </c>
      <c r="E15" s="12" t="s">
        <v>444</v>
      </c>
      <c r="F15" s="21" t="s">
        <v>445</v>
      </c>
      <c r="G15" s="18"/>
      <c r="H15" s="18"/>
      <c r="I15" s="19"/>
    </row>
    <row r="16" spans="1:9" ht="12.75">
      <c r="A16" s="12">
        <f t="shared" si="0"/>
        <v>10</v>
      </c>
      <c r="B16" s="13">
        <v>39463</v>
      </c>
      <c r="C16" s="12">
        <v>1615</v>
      </c>
      <c r="D16" s="14">
        <v>16157.68</v>
      </c>
      <c r="E16" s="12" t="s">
        <v>446</v>
      </c>
      <c r="F16" s="21" t="s">
        <v>447</v>
      </c>
      <c r="G16" s="18"/>
      <c r="H16" s="18"/>
      <c r="I16" s="19"/>
    </row>
    <row r="17" spans="1:9" ht="12.75">
      <c r="A17" s="12">
        <f t="shared" si="0"/>
        <v>11</v>
      </c>
      <c r="B17" s="13">
        <v>39463</v>
      </c>
      <c r="C17" s="12">
        <v>1616</v>
      </c>
      <c r="D17" s="14">
        <v>19483.31</v>
      </c>
      <c r="E17" s="12" t="s">
        <v>448</v>
      </c>
      <c r="F17" s="21" t="s">
        <v>437</v>
      </c>
      <c r="G17" s="18"/>
      <c r="H17" s="18"/>
      <c r="I17" s="19"/>
    </row>
    <row r="18" spans="1:9" ht="12.75">
      <c r="A18" s="12">
        <f t="shared" si="0"/>
        <v>12</v>
      </c>
      <c r="B18" s="13">
        <v>39463</v>
      </c>
      <c r="C18" s="12">
        <v>1617</v>
      </c>
      <c r="D18" s="14">
        <v>9775</v>
      </c>
      <c r="E18" s="12" t="s">
        <v>449</v>
      </c>
      <c r="F18" s="21" t="s">
        <v>450</v>
      </c>
      <c r="G18" s="18"/>
      <c r="H18" s="18"/>
      <c r="I18" s="19"/>
    </row>
    <row r="19" spans="1:9" ht="12.75">
      <c r="A19" s="12">
        <f t="shared" si="0"/>
        <v>13</v>
      </c>
      <c r="B19" s="13">
        <v>39463</v>
      </c>
      <c r="C19" s="12">
        <v>1618</v>
      </c>
      <c r="D19" s="14">
        <v>20473.34</v>
      </c>
      <c r="E19" s="12" t="s">
        <v>451</v>
      </c>
      <c r="F19" s="21" t="s">
        <v>452</v>
      </c>
      <c r="G19" s="18"/>
      <c r="H19" s="18"/>
      <c r="I19" s="19"/>
    </row>
    <row r="20" spans="1:9" ht="12.75">
      <c r="A20" s="12">
        <f t="shared" si="0"/>
        <v>14</v>
      </c>
      <c r="B20" s="13">
        <v>39463</v>
      </c>
      <c r="C20" s="12">
        <v>1619</v>
      </c>
      <c r="D20" s="14">
        <v>23425.5</v>
      </c>
      <c r="E20" s="12" t="s">
        <v>453</v>
      </c>
      <c r="F20" s="21" t="s">
        <v>454</v>
      </c>
      <c r="G20" s="18"/>
      <c r="H20" s="18"/>
      <c r="I20" s="19"/>
    </row>
    <row r="21" spans="1:9" ht="12.75">
      <c r="A21" s="12">
        <f t="shared" si="0"/>
        <v>15</v>
      </c>
      <c r="B21" s="13">
        <v>39464</v>
      </c>
      <c r="C21" s="12">
        <v>1620</v>
      </c>
      <c r="D21" s="14">
        <v>6739</v>
      </c>
      <c r="E21" s="12" t="s">
        <v>455</v>
      </c>
      <c r="F21" s="21" t="s">
        <v>456</v>
      </c>
      <c r="G21" s="18"/>
      <c r="H21" s="18"/>
      <c r="I21" s="19"/>
    </row>
    <row r="22" spans="1:9" ht="12.75">
      <c r="A22" s="12">
        <f t="shared" si="0"/>
        <v>16</v>
      </c>
      <c r="B22" s="13">
        <v>39464</v>
      </c>
      <c r="C22" s="12">
        <v>1621</v>
      </c>
      <c r="D22" s="14">
        <v>11006.41</v>
      </c>
      <c r="E22" s="12" t="s">
        <v>457</v>
      </c>
      <c r="F22" s="21" t="s">
        <v>456</v>
      </c>
      <c r="G22" s="18"/>
      <c r="H22" s="18"/>
      <c r="I22" s="19"/>
    </row>
    <row r="23" spans="1:9" ht="12.75">
      <c r="A23" s="12">
        <f t="shared" si="0"/>
        <v>17</v>
      </c>
      <c r="B23" s="13">
        <v>39464</v>
      </c>
      <c r="C23" s="12">
        <v>1622</v>
      </c>
      <c r="D23" s="14">
        <v>2408.1</v>
      </c>
      <c r="E23" s="12" t="s">
        <v>458</v>
      </c>
      <c r="F23" s="21" t="s">
        <v>459</v>
      </c>
      <c r="G23" s="18"/>
      <c r="H23" s="18"/>
      <c r="I23" s="19"/>
    </row>
    <row r="24" spans="1:9" ht="12.75">
      <c r="A24" s="12">
        <f t="shared" si="0"/>
        <v>18</v>
      </c>
      <c r="B24" s="13">
        <v>39464</v>
      </c>
      <c r="C24" s="12">
        <v>1623</v>
      </c>
      <c r="D24" s="14">
        <v>20194</v>
      </c>
      <c r="E24" s="12" t="s">
        <v>460</v>
      </c>
      <c r="F24" s="21" t="s">
        <v>461</v>
      </c>
      <c r="G24" s="18"/>
      <c r="H24" s="18"/>
      <c r="I24" s="19"/>
    </row>
    <row r="25" spans="1:9" ht="12.75">
      <c r="A25" s="12">
        <f t="shared" si="0"/>
        <v>19</v>
      </c>
      <c r="B25" s="13">
        <v>39464</v>
      </c>
      <c r="C25" s="12">
        <v>1624</v>
      </c>
      <c r="D25" s="14">
        <v>24495</v>
      </c>
      <c r="E25" s="12" t="s">
        <v>462</v>
      </c>
      <c r="F25" s="21" t="s">
        <v>431</v>
      </c>
      <c r="G25" s="18"/>
      <c r="H25" s="18"/>
      <c r="I25" s="19"/>
    </row>
    <row r="26" spans="1:9" ht="12.75">
      <c r="A26" s="12">
        <f t="shared" si="0"/>
        <v>20</v>
      </c>
      <c r="B26" s="13">
        <v>39464</v>
      </c>
      <c r="C26" s="12">
        <v>1625</v>
      </c>
      <c r="D26" s="14">
        <v>6670</v>
      </c>
      <c r="E26" s="12" t="s">
        <v>463</v>
      </c>
      <c r="F26" s="21" t="s">
        <v>431</v>
      </c>
      <c r="G26" s="18"/>
      <c r="H26" s="18"/>
      <c r="I26" s="19"/>
    </row>
    <row r="27" spans="1:9" ht="12.75">
      <c r="A27" s="12">
        <f t="shared" si="0"/>
        <v>21</v>
      </c>
      <c r="B27" s="13">
        <v>39464</v>
      </c>
      <c r="C27" s="12">
        <v>1626</v>
      </c>
      <c r="D27" s="14">
        <v>29861.38</v>
      </c>
      <c r="E27" s="12" t="s">
        <v>464</v>
      </c>
      <c r="F27" s="21" t="s">
        <v>465</v>
      </c>
      <c r="G27" s="18"/>
      <c r="H27" s="18"/>
      <c r="I27" s="19"/>
    </row>
    <row r="28" spans="1:9" ht="12.75">
      <c r="A28" s="12">
        <f t="shared" si="0"/>
        <v>22</v>
      </c>
      <c r="B28" s="13">
        <v>39464</v>
      </c>
      <c r="C28" s="12">
        <v>1627</v>
      </c>
      <c r="D28" s="14">
        <v>19182.37</v>
      </c>
      <c r="E28" s="12" t="s">
        <v>466</v>
      </c>
      <c r="F28" s="21" t="s">
        <v>467</v>
      </c>
      <c r="G28" s="18"/>
      <c r="H28" s="18"/>
      <c r="I28" s="19"/>
    </row>
    <row r="29" spans="1:9" ht="12.75">
      <c r="A29" s="12">
        <f t="shared" si="0"/>
        <v>23</v>
      </c>
      <c r="B29" s="13">
        <v>39464</v>
      </c>
      <c r="C29" s="12">
        <v>1628</v>
      </c>
      <c r="D29" s="14">
        <v>8813.88</v>
      </c>
      <c r="E29" s="12" t="s">
        <v>468</v>
      </c>
      <c r="F29" s="21" t="s">
        <v>469</v>
      </c>
      <c r="G29" s="18"/>
      <c r="H29" s="18"/>
      <c r="I29" s="19"/>
    </row>
    <row r="30" spans="1:9" ht="12.75">
      <c r="A30" s="12">
        <f t="shared" si="0"/>
        <v>24</v>
      </c>
      <c r="B30" s="13">
        <v>39464</v>
      </c>
      <c r="C30" s="12">
        <v>1629</v>
      </c>
      <c r="D30" s="14">
        <v>0</v>
      </c>
      <c r="E30" s="12" t="s">
        <v>470</v>
      </c>
      <c r="F30" s="21" t="s">
        <v>471</v>
      </c>
      <c r="G30" s="18"/>
      <c r="H30" s="18"/>
      <c r="I30" s="19"/>
    </row>
    <row r="31" spans="1:9" ht="12.75">
      <c r="A31" s="12">
        <f t="shared" si="0"/>
        <v>25</v>
      </c>
      <c r="B31" s="13">
        <v>39464</v>
      </c>
      <c r="C31" s="12">
        <v>1630</v>
      </c>
      <c r="D31" s="14">
        <v>9269.03</v>
      </c>
      <c r="E31" s="12" t="s">
        <v>472</v>
      </c>
      <c r="F31" s="21" t="s">
        <v>473</v>
      </c>
      <c r="G31" s="18"/>
      <c r="H31" s="18"/>
      <c r="I31" s="19"/>
    </row>
    <row r="32" spans="1:9" ht="12.75">
      <c r="A32" s="12">
        <f t="shared" si="0"/>
        <v>26</v>
      </c>
      <c r="B32" s="13">
        <v>39464</v>
      </c>
      <c r="C32" s="12">
        <v>1631</v>
      </c>
      <c r="D32" s="14">
        <v>31670.23</v>
      </c>
      <c r="E32" s="12" t="s">
        <v>474</v>
      </c>
      <c r="F32" s="21" t="s">
        <v>475</v>
      </c>
      <c r="G32" s="18"/>
      <c r="H32" s="18"/>
      <c r="I32" s="19"/>
    </row>
    <row r="33" spans="1:9" ht="12.75">
      <c r="A33" s="12">
        <f t="shared" si="0"/>
        <v>27</v>
      </c>
      <c r="B33" s="13">
        <v>39464</v>
      </c>
      <c r="C33" s="12">
        <v>1632</v>
      </c>
      <c r="D33" s="14">
        <v>11086</v>
      </c>
      <c r="E33" s="12" t="s">
        <v>476</v>
      </c>
      <c r="F33" s="21" t="s">
        <v>477</v>
      </c>
      <c r="G33" s="18"/>
      <c r="H33" s="18"/>
      <c r="I33" s="19"/>
    </row>
    <row r="34" spans="1:9" ht="12.75">
      <c r="A34" s="12">
        <f t="shared" si="0"/>
        <v>28</v>
      </c>
      <c r="B34" s="13">
        <v>39464</v>
      </c>
      <c r="C34" s="12">
        <v>1633</v>
      </c>
      <c r="D34" s="14">
        <v>17991.75</v>
      </c>
      <c r="E34" s="12" t="s">
        <v>478</v>
      </c>
      <c r="F34" s="21" t="s">
        <v>477</v>
      </c>
      <c r="G34" s="18"/>
      <c r="H34" s="18"/>
      <c r="I34" s="19"/>
    </row>
    <row r="35" spans="1:9" ht="12.75">
      <c r="A35" s="12">
        <f t="shared" si="0"/>
        <v>29</v>
      </c>
      <c r="B35" s="13">
        <v>39464</v>
      </c>
      <c r="C35" s="12">
        <v>1634</v>
      </c>
      <c r="D35" s="14">
        <v>6770.05</v>
      </c>
      <c r="E35" s="12" t="s">
        <v>479</v>
      </c>
      <c r="F35" s="21" t="s">
        <v>480</v>
      </c>
      <c r="G35" s="18"/>
      <c r="H35" s="18"/>
      <c r="I35" s="19"/>
    </row>
    <row r="36" spans="1:9" ht="12.75">
      <c r="A36" s="12">
        <f t="shared" si="0"/>
        <v>30</v>
      </c>
      <c r="B36" s="13">
        <v>39464</v>
      </c>
      <c r="C36" s="12">
        <v>1635</v>
      </c>
      <c r="D36" s="14">
        <v>27337.93</v>
      </c>
      <c r="E36" s="12" t="s">
        <v>481</v>
      </c>
      <c r="F36" s="21" t="s">
        <v>473</v>
      </c>
      <c r="G36" s="18"/>
      <c r="H36" s="18"/>
      <c r="I36" s="19"/>
    </row>
    <row r="37" spans="1:9" ht="12.75">
      <c r="A37" s="12">
        <f t="shared" si="0"/>
        <v>31</v>
      </c>
      <c r="B37" s="13">
        <v>39464</v>
      </c>
      <c r="C37" s="12">
        <v>1636</v>
      </c>
      <c r="D37" s="14">
        <v>11270</v>
      </c>
      <c r="E37" s="12" t="s">
        <v>482</v>
      </c>
      <c r="F37" s="21" t="s">
        <v>461</v>
      </c>
      <c r="G37" s="18"/>
      <c r="H37" s="18"/>
      <c r="I37" s="19"/>
    </row>
    <row r="38" spans="1:9" ht="12.75">
      <c r="A38" s="12">
        <f t="shared" si="0"/>
        <v>32</v>
      </c>
      <c r="B38" s="13">
        <v>39464</v>
      </c>
      <c r="C38" s="12">
        <v>1637</v>
      </c>
      <c r="D38" s="14">
        <v>11100</v>
      </c>
      <c r="E38" s="12" t="s">
        <v>483</v>
      </c>
      <c r="F38" s="21" t="s">
        <v>484</v>
      </c>
      <c r="G38" s="18"/>
      <c r="H38" s="18"/>
      <c r="I38" s="19"/>
    </row>
    <row r="39" spans="1:9" ht="12.75">
      <c r="A39" s="12">
        <f t="shared" si="0"/>
        <v>33</v>
      </c>
      <c r="B39" s="13">
        <v>39464</v>
      </c>
      <c r="C39" s="12">
        <v>1638</v>
      </c>
      <c r="D39" s="14">
        <v>26565</v>
      </c>
      <c r="E39" s="12" t="s">
        <v>485</v>
      </c>
      <c r="F39" s="21" t="s">
        <v>486</v>
      </c>
      <c r="G39" s="18"/>
      <c r="H39" s="18"/>
      <c r="I39" s="19"/>
    </row>
    <row r="40" spans="1:9" ht="12.75">
      <c r="A40" s="12">
        <f t="shared" si="0"/>
        <v>34</v>
      </c>
      <c r="B40" s="13">
        <v>39464</v>
      </c>
      <c r="C40" s="12">
        <v>1639</v>
      </c>
      <c r="D40" s="14">
        <v>85649.7</v>
      </c>
      <c r="E40" s="12" t="s">
        <v>487</v>
      </c>
      <c r="F40" s="21" t="s">
        <v>433</v>
      </c>
      <c r="G40" s="18"/>
      <c r="H40" s="18"/>
      <c r="I40" s="19"/>
    </row>
    <row r="41" spans="1:9" ht="12.75">
      <c r="A41" s="12">
        <f t="shared" si="0"/>
        <v>35</v>
      </c>
      <c r="B41" s="13">
        <v>39465</v>
      </c>
      <c r="C41" s="12">
        <v>1641</v>
      </c>
      <c r="D41" s="14">
        <v>13702.25</v>
      </c>
      <c r="E41" s="12" t="s">
        <v>488</v>
      </c>
      <c r="F41" s="21" t="s">
        <v>489</v>
      </c>
      <c r="G41" s="18"/>
      <c r="H41" s="18"/>
      <c r="I41" s="19"/>
    </row>
    <row r="42" spans="1:9" ht="12.75">
      <c r="A42" s="12">
        <f t="shared" si="0"/>
        <v>36</v>
      </c>
      <c r="B42" s="13">
        <v>39465</v>
      </c>
      <c r="C42" s="12">
        <v>1642</v>
      </c>
      <c r="D42" s="14">
        <v>5175</v>
      </c>
      <c r="E42" s="12" t="s">
        <v>490</v>
      </c>
      <c r="F42" s="21" t="s">
        <v>484</v>
      </c>
      <c r="G42" s="18"/>
      <c r="H42" s="18"/>
      <c r="I42" s="19"/>
    </row>
    <row r="43" spans="1:9" ht="12.75">
      <c r="A43" s="12">
        <f t="shared" si="0"/>
        <v>37</v>
      </c>
      <c r="B43" s="13">
        <v>39465</v>
      </c>
      <c r="C43" s="12">
        <v>1643</v>
      </c>
      <c r="D43" s="14">
        <v>9775</v>
      </c>
      <c r="E43" s="12" t="s">
        <v>491</v>
      </c>
      <c r="F43" s="21" t="s">
        <v>450</v>
      </c>
      <c r="G43" s="18"/>
      <c r="H43" s="18"/>
      <c r="I43" s="19"/>
    </row>
    <row r="44" spans="1:9" ht="12.75">
      <c r="A44" s="12">
        <f t="shared" si="0"/>
        <v>38</v>
      </c>
      <c r="B44" s="13">
        <v>39465</v>
      </c>
      <c r="C44" s="12">
        <v>1644</v>
      </c>
      <c r="D44" s="14">
        <v>11848.61</v>
      </c>
      <c r="E44" s="12" t="s">
        <v>492</v>
      </c>
      <c r="F44" s="21" t="s">
        <v>469</v>
      </c>
      <c r="G44" s="18"/>
      <c r="H44" s="18"/>
      <c r="I44" s="19"/>
    </row>
    <row r="45" spans="1:9" ht="12.75">
      <c r="A45" s="12">
        <f t="shared" si="0"/>
        <v>39</v>
      </c>
      <c r="B45" s="13">
        <v>39468</v>
      </c>
      <c r="C45" s="12">
        <v>1645</v>
      </c>
      <c r="D45" s="14">
        <v>21780.43</v>
      </c>
      <c r="E45" s="12" t="s">
        <v>493</v>
      </c>
      <c r="F45" s="21" t="s">
        <v>459</v>
      </c>
      <c r="G45" s="18"/>
      <c r="H45" s="18"/>
      <c r="I45" s="19"/>
    </row>
    <row r="46" spans="1:9" ht="12.75">
      <c r="A46" s="12">
        <f t="shared" si="0"/>
        <v>40</v>
      </c>
      <c r="B46" s="13">
        <v>39470</v>
      </c>
      <c r="C46" s="12">
        <v>1646</v>
      </c>
      <c r="D46" s="14">
        <v>11615</v>
      </c>
      <c r="E46" s="12" t="s">
        <v>494</v>
      </c>
      <c r="F46" s="21" t="s">
        <v>477</v>
      </c>
      <c r="G46" s="18"/>
      <c r="H46" s="18"/>
      <c r="I46" s="19"/>
    </row>
    <row r="47" spans="1:9" ht="12.75">
      <c r="A47" s="12">
        <f t="shared" si="0"/>
        <v>41</v>
      </c>
      <c r="B47" s="13">
        <v>39470</v>
      </c>
      <c r="C47" s="12">
        <v>1647</v>
      </c>
      <c r="D47" s="14">
        <v>10062.5</v>
      </c>
      <c r="E47" s="12" t="s">
        <v>495</v>
      </c>
      <c r="F47" s="21" t="s">
        <v>477</v>
      </c>
      <c r="G47" s="18"/>
      <c r="H47" s="18"/>
      <c r="I47" s="19"/>
    </row>
    <row r="48" spans="1:9" ht="12.75">
      <c r="A48" s="12">
        <f t="shared" si="0"/>
        <v>42</v>
      </c>
      <c r="B48" s="13">
        <v>39470</v>
      </c>
      <c r="C48" s="12">
        <v>1648</v>
      </c>
      <c r="D48" s="14">
        <v>15069.6</v>
      </c>
      <c r="E48" s="12" t="s">
        <v>496</v>
      </c>
      <c r="F48" s="21" t="s">
        <v>497</v>
      </c>
      <c r="G48" s="18"/>
      <c r="H48" s="18"/>
      <c r="I48" s="19"/>
    </row>
    <row r="49" spans="1:9" ht="12.75">
      <c r="A49" s="12">
        <f t="shared" si="0"/>
        <v>43</v>
      </c>
      <c r="B49" s="13">
        <v>39471</v>
      </c>
      <c r="C49" s="12">
        <v>1649</v>
      </c>
      <c r="D49" s="14">
        <v>38582.5</v>
      </c>
      <c r="E49" s="12" t="s">
        <v>498</v>
      </c>
      <c r="F49" s="21" t="s">
        <v>454</v>
      </c>
      <c r="G49" s="18"/>
      <c r="H49" s="18"/>
      <c r="I49" s="19"/>
    </row>
    <row r="50" spans="1:9" ht="12.75">
      <c r="A50" s="12">
        <f t="shared" si="0"/>
        <v>44</v>
      </c>
      <c r="B50" s="13">
        <v>39472</v>
      </c>
      <c r="C50" s="12">
        <v>1650</v>
      </c>
      <c r="D50" s="14">
        <v>24380</v>
      </c>
      <c r="E50" s="12" t="s">
        <v>499</v>
      </c>
      <c r="F50" s="21" t="s">
        <v>431</v>
      </c>
      <c r="G50" s="18"/>
      <c r="H50" s="18"/>
      <c r="I50" s="19"/>
    </row>
    <row r="51" spans="1:9" ht="12.75">
      <c r="A51" s="12">
        <f t="shared" si="0"/>
        <v>45</v>
      </c>
      <c r="B51" s="13">
        <v>39472</v>
      </c>
      <c r="C51" s="12">
        <v>1651</v>
      </c>
      <c r="D51" s="14">
        <v>0</v>
      </c>
      <c r="E51" s="12" t="s">
        <v>500</v>
      </c>
      <c r="F51" s="21" t="s">
        <v>456</v>
      </c>
      <c r="G51" s="18"/>
      <c r="H51" s="18"/>
      <c r="I51" s="19"/>
    </row>
    <row r="52" spans="1:9" ht="12.75">
      <c r="A52" s="12">
        <f t="shared" si="0"/>
        <v>46</v>
      </c>
      <c r="B52" s="13">
        <v>39472</v>
      </c>
      <c r="C52" s="12">
        <v>1652</v>
      </c>
      <c r="D52" s="14">
        <v>14455.5</v>
      </c>
      <c r="E52" s="12" t="s">
        <v>501</v>
      </c>
      <c r="F52" s="21" t="s">
        <v>502</v>
      </c>
      <c r="G52" s="18"/>
      <c r="H52" s="18"/>
      <c r="I52" s="19"/>
    </row>
    <row r="53" spans="1:9" ht="12.75">
      <c r="A53" s="12">
        <f t="shared" si="0"/>
        <v>47</v>
      </c>
      <c r="B53" s="13">
        <v>39472</v>
      </c>
      <c r="C53" s="12">
        <v>1653</v>
      </c>
      <c r="D53" s="14">
        <v>7820</v>
      </c>
      <c r="E53" s="12" t="s">
        <v>503</v>
      </c>
      <c r="F53" s="21" t="s">
        <v>502</v>
      </c>
      <c r="G53" s="18"/>
      <c r="H53" s="18"/>
      <c r="I53" s="19"/>
    </row>
    <row r="54" spans="1:9" ht="12.75">
      <c r="A54" s="12">
        <f t="shared" si="0"/>
        <v>48</v>
      </c>
      <c r="B54" s="13">
        <v>39472</v>
      </c>
      <c r="C54" s="12">
        <v>1654</v>
      </c>
      <c r="D54" s="14">
        <v>10580.46</v>
      </c>
      <c r="E54" s="12" t="s">
        <v>504</v>
      </c>
      <c r="F54" s="21" t="s">
        <v>467</v>
      </c>
      <c r="G54" s="18"/>
      <c r="H54" s="18"/>
      <c r="I54" s="19"/>
    </row>
    <row r="55" spans="1:9" ht="12.75">
      <c r="A55" s="12">
        <f t="shared" si="0"/>
        <v>49</v>
      </c>
      <c r="B55" s="13">
        <v>39472</v>
      </c>
      <c r="C55" s="12">
        <v>1655</v>
      </c>
      <c r="D55" s="14">
        <v>3611.58</v>
      </c>
      <c r="E55" s="12" t="s">
        <v>505</v>
      </c>
      <c r="F55" s="21" t="s">
        <v>467</v>
      </c>
      <c r="G55" s="18"/>
      <c r="H55" s="18"/>
      <c r="I55" s="19"/>
    </row>
    <row r="56" spans="1:9" ht="12.75">
      <c r="A56" s="12">
        <f t="shared" si="0"/>
        <v>50</v>
      </c>
      <c r="B56" s="13">
        <v>39472</v>
      </c>
      <c r="C56" s="12">
        <v>1656</v>
      </c>
      <c r="D56" s="14">
        <v>23881.35</v>
      </c>
      <c r="E56" s="12" t="s">
        <v>506</v>
      </c>
      <c r="F56" s="21" t="s">
        <v>433</v>
      </c>
      <c r="G56" s="18"/>
      <c r="H56" s="18"/>
      <c r="I56" s="19"/>
    </row>
    <row r="57" spans="1:9" ht="12.75">
      <c r="A57" s="12">
        <f t="shared" si="0"/>
        <v>51</v>
      </c>
      <c r="B57" s="13">
        <v>39472</v>
      </c>
      <c r="C57" s="12">
        <v>1657</v>
      </c>
      <c r="D57" s="12">
        <v>382.56</v>
      </c>
      <c r="E57" s="12" t="s">
        <v>507</v>
      </c>
      <c r="F57" s="21" t="s">
        <v>508</v>
      </c>
      <c r="G57" s="18"/>
      <c r="H57" s="18"/>
      <c r="I57" s="19"/>
    </row>
    <row r="58" spans="1:9" ht="12.75">
      <c r="A58" s="12">
        <f t="shared" si="0"/>
        <v>52</v>
      </c>
      <c r="B58" s="13">
        <v>39476</v>
      </c>
      <c r="C58" s="12">
        <v>1658</v>
      </c>
      <c r="D58" s="14">
        <v>12069.11</v>
      </c>
      <c r="E58" s="12" t="s">
        <v>509</v>
      </c>
      <c r="F58" s="21" t="s">
        <v>437</v>
      </c>
      <c r="G58" s="18"/>
      <c r="H58" s="18"/>
      <c r="I58" s="19"/>
    </row>
    <row r="59" spans="1:9" ht="12.75">
      <c r="A59" s="12">
        <f t="shared" si="0"/>
        <v>53</v>
      </c>
      <c r="B59" s="13">
        <v>39477</v>
      </c>
      <c r="C59" s="12">
        <v>1659</v>
      </c>
      <c r="D59" s="14">
        <v>0</v>
      </c>
      <c r="E59" s="12" t="s">
        <v>510</v>
      </c>
      <c r="F59" s="21" t="s">
        <v>511</v>
      </c>
      <c r="G59" s="18"/>
      <c r="H59" s="18"/>
      <c r="I59" s="19"/>
    </row>
    <row r="60" ht="13.5" thickBot="1">
      <c r="D60" s="16">
        <f>SUM(D7:D59)</f>
        <v>844614.09</v>
      </c>
    </row>
    <row r="61" ht="13.5" thickTop="1"/>
  </sheetData>
  <mergeCells count="2">
    <mergeCell ref="B2:J2"/>
    <mergeCell ref="F6:I6"/>
  </mergeCells>
  <printOptions/>
  <pageMargins left="0.75" right="0.75" top="1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B1" sqref="B1"/>
    </sheetView>
  </sheetViews>
  <sheetFormatPr defaultColWidth="11.421875" defaultRowHeight="12.75"/>
  <cols>
    <col min="1" max="1" width="9.7109375" style="0" customWidth="1"/>
    <col min="5" max="5" width="39.140625" style="0" customWidth="1"/>
    <col min="6" max="6" width="47.00390625" style="0" customWidth="1"/>
  </cols>
  <sheetData>
    <row r="1" spans="2:6" ht="15.75">
      <c r="B1" s="1" t="s">
        <v>336</v>
      </c>
      <c r="C1" s="1"/>
      <c r="D1" s="2"/>
      <c r="E1" s="2"/>
      <c r="F1" s="3"/>
    </row>
    <row r="2" ht="12.75">
      <c r="F2" s="22"/>
    </row>
    <row r="3" spans="2:6" ht="12.75">
      <c r="B3" s="6" t="s">
        <v>513</v>
      </c>
      <c r="C3" s="6"/>
      <c r="F3" s="3"/>
    </row>
    <row r="4" spans="2:6" ht="12.75">
      <c r="B4" s="6" t="s">
        <v>514</v>
      </c>
      <c r="C4" s="6"/>
      <c r="F4" s="3"/>
    </row>
    <row r="5" spans="2:6" ht="12.75">
      <c r="B5" s="6"/>
      <c r="C5" s="6"/>
      <c r="F5" s="3"/>
    </row>
    <row r="6" spans="1:6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23" t="s">
        <v>429</v>
      </c>
    </row>
    <row r="8" spans="1:6" ht="12.75">
      <c r="A8" s="12">
        <v>1</v>
      </c>
      <c r="B8" s="13">
        <v>39723</v>
      </c>
      <c r="C8" s="12">
        <v>2232</v>
      </c>
      <c r="D8" s="14">
        <v>19003.75</v>
      </c>
      <c r="E8" s="12" t="s">
        <v>238</v>
      </c>
      <c r="F8" s="12" t="s">
        <v>431</v>
      </c>
    </row>
    <row r="9" spans="1:6" ht="12.75">
      <c r="A9" s="12">
        <f>+A8+1</f>
        <v>2</v>
      </c>
      <c r="B9" s="13">
        <v>39723</v>
      </c>
      <c r="C9" s="12">
        <v>2233</v>
      </c>
      <c r="D9" s="14">
        <v>13708</v>
      </c>
      <c r="E9" s="12" t="s">
        <v>239</v>
      </c>
      <c r="F9" s="12" t="s">
        <v>477</v>
      </c>
    </row>
    <row r="10" spans="1:6" ht="12.75">
      <c r="A10" s="12">
        <f aca="true" t="shared" si="0" ref="A10:A59">+A9+1</f>
        <v>3</v>
      </c>
      <c r="B10" s="13">
        <v>39723</v>
      </c>
      <c r="C10" s="12">
        <v>2234</v>
      </c>
      <c r="D10" s="14">
        <v>16836</v>
      </c>
      <c r="E10" s="12" t="s">
        <v>240</v>
      </c>
      <c r="F10" s="12" t="s">
        <v>477</v>
      </c>
    </row>
    <row r="11" spans="1:6" ht="12.75">
      <c r="A11" s="12">
        <f t="shared" si="0"/>
        <v>4</v>
      </c>
      <c r="B11" s="13">
        <v>39731</v>
      </c>
      <c r="C11" s="12">
        <v>2235</v>
      </c>
      <c r="D11" s="14">
        <v>0</v>
      </c>
      <c r="E11" s="12" t="s">
        <v>241</v>
      </c>
      <c r="F11" s="12" t="s">
        <v>433</v>
      </c>
    </row>
    <row r="12" spans="1:6" ht="12.75">
      <c r="A12" s="12">
        <f t="shared" si="0"/>
        <v>5</v>
      </c>
      <c r="B12" s="13">
        <v>39735</v>
      </c>
      <c r="C12" s="12">
        <v>2236</v>
      </c>
      <c r="D12" s="14">
        <v>0</v>
      </c>
      <c r="E12" s="12" t="s">
        <v>242</v>
      </c>
      <c r="F12" s="12" t="s">
        <v>456</v>
      </c>
    </row>
    <row r="13" spans="1:6" ht="12.75">
      <c r="A13" s="12">
        <f t="shared" si="0"/>
        <v>6</v>
      </c>
      <c r="B13" s="13">
        <v>39736</v>
      </c>
      <c r="C13" s="12">
        <v>2237</v>
      </c>
      <c r="D13" s="14">
        <v>10460.4</v>
      </c>
      <c r="E13" s="12" t="s">
        <v>243</v>
      </c>
      <c r="F13" s="12" t="s">
        <v>459</v>
      </c>
    </row>
    <row r="14" spans="1:6" ht="12.75">
      <c r="A14" s="12">
        <f t="shared" si="0"/>
        <v>7</v>
      </c>
      <c r="B14" s="13">
        <v>39736</v>
      </c>
      <c r="C14" s="12">
        <v>2238</v>
      </c>
      <c r="D14" s="14">
        <v>0</v>
      </c>
      <c r="E14" s="12" t="s">
        <v>244</v>
      </c>
      <c r="F14" s="12" t="s">
        <v>459</v>
      </c>
    </row>
    <row r="15" spans="1:6" ht="12.75">
      <c r="A15" s="12">
        <f t="shared" si="0"/>
        <v>8</v>
      </c>
      <c r="B15" s="13">
        <v>39736</v>
      </c>
      <c r="C15" s="12">
        <v>2240</v>
      </c>
      <c r="D15" s="14">
        <v>27945</v>
      </c>
      <c r="E15" s="12" t="s">
        <v>245</v>
      </c>
      <c r="F15" s="12" t="s">
        <v>431</v>
      </c>
    </row>
    <row r="16" spans="1:6" ht="12.75">
      <c r="A16" s="12">
        <f t="shared" si="0"/>
        <v>9</v>
      </c>
      <c r="B16" s="13">
        <v>39736</v>
      </c>
      <c r="C16" s="12">
        <v>2241</v>
      </c>
      <c r="D16" s="14">
        <v>19254.26</v>
      </c>
      <c r="E16" s="12" t="s">
        <v>246</v>
      </c>
      <c r="F16" s="12" t="s">
        <v>473</v>
      </c>
    </row>
    <row r="17" spans="1:6" ht="12.75">
      <c r="A17" s="12">
        <f t="shared" si="0"/>
        <v>10</v>
      </c>
      <c r="B17" s="13">
        <v>39736</v>
      </c>
      <c r="C17" s="12">
        <v>2242</v>
      </c>
      <c r="D17" s="14">
        <v>17885.95</v>
      </c>
      <c r="E17" s="12" t="s">
        <v>247</v>
      </c>
      <c r="F17" s="12" t="s">
        <v>456</v>
      </c>
    </row>
    <row r="18" spans="1:6" ht="12.75">
      <c r="A18" s="12">
        <f t="shared" si="0"/>
        <v>11</v>
      </c>
      <c r="B18" s="13">
        <v>39736</v>
      </c>
      <c r="C18" s="12">
        <v>2243</v>
      </c>
      <c r="D18" s="14">
        <v>13517.81</v>
      </c>
      <c r="E18" s="12" t="s">
        <v>248</v>
      </c>
      <c r="F18" s="12" t="s">
        <v>569</v>
      </c>
    </row>
    <row r="19" spans="1:6" ht="12.75">
      <c r="A19" s="12">
        <f t="shared" si="0"/>
        <v>12</v>
      </c>
      <c r="B19" s="13">
        <v>39736</v>
      </c>
      <c r="C19" s="12">
        <v>2244</v>
      </c>
      <c r="D19" s="14">
        <v>15426.1</v>
      </c>
      <c r="E19" s="12" t="s">
        <v>249</v>
      </c>
      <c r="F19" s="12" t="s">
        <v>480</v>
      </c>
    </row>
    <row r="20" spans="1:6" ht="12.75">
      <c r="A20" s="12">
        <f t="shared" si="0"/>
        <v>13</v>
      </c>
      <c r="B20" s="13">
        <v>39736</v>
      </c>
      <c r="C20" s="12">
        <v>2245</v>
      </c>
      <c r="D20" s="14">
        <v>45183.5</v>
      </c>
      <c r="E20" s="12" t="s">
        <v>250</v>
      </c>
      <c r="F20" s="12" t="s">
        <v>454</v>
      </c>
    </row>
    <row r="21" spans="1:6" ht="12.75">
      <c r="A21" s="12">
        <f t="shared" si="0"/>
        <v>14</v>
      </c>
      <c r="B21" s="13">
        <v>39736</v>
      </c>
      <c r="C21" s="12">
        <v>2246</v>
      </c>
      <c r="D21" s="14">
        <v>24822.92</v>
      </c>
      <c r="E21" s="12" t="s">
        <v>251</v>
      </c>
      <c r="F21" s="12" t="s">
        <v>452</v>
      </c>
    </row>
    <row r="22" spans="1:6" ht="12.75">
      <c r="A22" s="12">
        <f t="shared" si="0"/>
        <v>15</v>
      </c>
      <c r="B22" s="13">
        <v>39736</v>
      </c>
      <c r="C22" s="12">
        <v>2247</v>
      </c>
      <c r="D22" s="14">
        <v>0</v>
      </c>
      <c r="E22" s="12" t="s">
        <v>252</v>
      </c>
      <c r="F22" s="12" t="s">
        <v>459</v>
      </c>
    </row>
    <row r="23" spans="1:6" ht="12.75">
      <c r="A23" s="12">
        <f t="shared" si="0"/>
        <v>16</v>
      </c>
      <c r="B23" s="13">
        <v>39736</v>
      </c>
      <c r="C23" s="12">
        <v>2248</v>
      </c>
      <c r="D23" s="14">
        <v>0</v>
      </c>
      <c r="E23" s="12" t="s">
        <v>253</v>
      </c>
      <c r="F23" s="12" t="s">
        <v>459</v>
      </c>
    </row>
    <row r="24" spans="1:6" ht="12.75">
      <c r="A24" s="12">
        <f t="shared" si="0"/>
        <v>17</v>
      </c>
      <c r="B24" s="13">
        <v>39736</v>
      </c>
      <c r="C24" s="12">
        <v>2249</v>
      </c>
      <c r="D24" s="14">
        <v>20000</v>
      </c>
      <c r="E24" s="12" t="s">
        <v>254</v>
      </c>
      <c r="F24" s="12" t="s">
        <v>441</v>
      </c>
    </row>
    <row r="25" spans="1:6" ht="12.75">
      <c r="A25" s="12">
        <f t="shared" si="0"/>
        <v>18</v>
      </c>
      <c r="B25" s="13">
        <v>39736</v>
      </c>
      <c r="C25" s="12">
        <v>2250</v>
      </c>
      <c r="D25" s="14">
        <v>8262.75</v>
      </c>
      <c r="E25" s="12" t="s">
        <v>255</v>
      </c>
      <c r="F25" s="12" t="s">
        <v>636</v>
      </c>
    </row>
    <row r="26" spans="1:6" ht="12.75">
      <c r="A26" s="12">
        <f t="shared" si="0"/>
        <v>19</v>
      </c>
      <c r="B26" s="13">
        <v>39736</v>
      </c>
      <c r="C26" s="12">
        <v>2251</v>
      </c>
      <c r="D26" s="14">
        <v>13995.5</v>
      </c>
      <c r="E26" s="12" t="s">
        <v>256</v>
      </c>
      <c r="F26" s="12" t="s">
        <v>502</v>
      </c>
    </row>
    <row r="27" spans="1:6" ht="12.75">
      <c r="A27" s="12">
        <f t="shared" si="0"/>
        <v>20</v>
      </c>
      <c r="B27" s="13">
        <v>39736</v>
      </c>
      <c r="C27" s="12">
        <v>2252</v>
      </c>
      <c r="D27" s="14">
        <v>19279.46</v>
      </c>
      <c r="E27" s="12" t="s">
        <v>257</v>
      </c>
      <c r="F27" s="12" t="s">
        <v>469</v>
      </c>
    </row>
    <row r="28" spans="1:6" ht="12.75">
      <c r="A28" s="12">
        <f t="shared" si="0"/>
        <v>21</v>
      </c>
      <c r="B28" s="13">
        <v>39736</v>
      </c>
      <c r="C28" s="12">
        <v>2253</v>
      </c>
      <c r="D28" s="14">
        <v>11686.08</v>
      </c>
      <c r="E28" s="12" t="s">
        <v>258</v>
      </c>
      <c r="F28" s="12" t="s">
        <v>469</v>
      </c>
    </row>
    <row r="29" spans="1:6" ht="12.75">
      <c r="A29" s="12">
        <f t="shared" si="0"/>
        <v>22</v>
      </c>
      <c r="B29" s="13">
        <v>39736</v>
      </c>
      <c r="C29" s="12">
        <v>2254</v>
      </c>
      <c r="D29" s="14">
        <v>22748.48</v>
      </c>
      <c r="E29" s="12" t="s">
        <v>259</v>
      </c>
      <c r="F29" s="12" t="s">
        <v>475</v>
      </c>
    </row>
    <row r="30" spans="1:6" ht="12.75">
      <c r="A30" s="12">
        <f t="shared" si="0"/>
        <v>23</v>
      </c>
      <c r="B30" s="13">
        <v>39736</v>
      </c>
      <c r="C30" s="12">
        <v>2255</v>
      </c>
      <c r="D30" s="14">
        <v>0</v>
      </c>
      <c r="E30" s="12" t="s">
        <v>260</v>
      </c>
      <c r="F30" s="12" t="s">
        <v>433</v>
      </c>
    </row>
    <row r="31" spans="1:6" ht="12.75">
      <c r="A31" s="12">
        <f t="shared" si="0"/>
        <v>24</v>
      </c>
      <c r="B31" s="13">
        <v>39736</v>
      </c>
      <c r="C31" s="12">
        <v>2256</v>
      </c>
      <c r="D31" s="14">
        <v>0</v>
      </c>
      <c r="E31" s="12" t="s">
        <v>260</v>
      </c>
      <c r="F31" s="12" t="s">
        <v>433</v>
      </c>
    </row>
    <row r="32" spans="1:6" ht="12.75">
      <c r="A32" s="12">
        <f t="shared" si="0"/>
        <v>25</v>
      </c>
      <c r="B32" s="13">
        <v>39736</v>
      </c>
      <c r="C32" s="12">
        <v>2257</v>
      </c>
      <c r="D32" s="14">
        <v>34939.3</v>
      </c>
      <c r="E32" s="12" t="s">
        <v>261</v>
      </c>
      <c r="F32" s="12" t="s">
        <v>433</v>
      </c>
    </row>
    <row r="33" spans="1:6" ht="12.75">
      <c r="A33" s="12">
        <f t="shared" si="0"/>
        <v>26</v>
      </c>
      <c r="B33" s="13">
        <v>39736</v>
      </c>
      <c r="C33" s="12">
        <v>2258</v>
      </c>
      <c r="D33" s="14">
        <v>0</v>
      </c>
      <c r="E33" s="12" t="s">
        <v>262</v>
      </c>
      <c r="F33" s="12" t="s">
        <v>433</v>
      </c>
    </row>
    <row r="34" spans="1:6" ht="12.75">
      <c r="A34" s="12">
        <f t="shared" si="0"/>
        <v>27</v>
      </c>
      <c r="B34" s="13">
        <v>39737</v>
      </c>
      <c r="C34" s="12">
        <v>2259</v>
      </c>
      <c r="D34" s="14">
        <v>15539.95</v>
      </c>
      <c r="E34" s="12" t="s">
        <v>263</v>
      </c>
      <c r="F34" s="12" t="s">
        <v>433</v>
      </c>
    </row>
    <row r="35" spans="1:6" ht="12.75">
      <c r="A35" s="12">
        <f t="shared" si="0"/>
        <v>28</v>
      </c>
      <c r="B35" s="13">
        <v>39737</v>
      </c>
      <c r="C35" s="12">
        <v>2260</v>
      </c>
      <c r="D35" s="14">
        <v>22568.75</v>
      </c>
      <c r="E35" s="12" t="s">
        <v>264</v>
      </c>
      <c r="F35" s="12" t="s">
        <v>433</v>
      </c>
    </row>
    <row r="36" spans="1:6" ht="12.75">
      <c r="A36" s="12">
        <f t="shared" si="0"/>
        <v>29</v>
      </c>
      <c r="B36" s="13">
        <v>39737</v>
      </c>
      <c r="C36" s="12">
        <v>2261</v>
      </c>
      <c r="D36" s="14">
        <v>11304.5</v>
      </c>
      <c r="E36" s="12" t="s">
        <v>265</v>
      </c>
      <c r="F36" s="12" t="s">
        <v>447</v>
      </c>
    </row>
    <row r="37" spans="1:6" ht="12.75">
      <c r="A37" s="12">
        <f t="shared" si="0"/>
        <v>30</v>
      </c>
      <c r="B37" s="13">
        <v>39737</v>
      </c>
      <c r="C37" s="12">
        <v>2262</v>
      </c>
      <c r="D37" s="14">
        <v>0</v>
      </c>
      <c r="E37" s="12" t="s">
        <v>266</v>
      </c>
      <c r="F37" s="12" t="s">
        <v>447</v>
      </c>
    </row>
    <row r="38" spans="1:6" ht="12.75">
      <c r="A38" s="12">
        <f t="shared" si="0"/>
        <v>31</v>
      </c>
      <c r="B38" s="13">
        <v>39737</v>
      </c>
      <c r="C38" s="12">
        <v>2263</v>
      </c>
      <c r="D38" s="14">
        <v>18975</v>
      </c>
      <c r="E38" s="12" t="s">
        <v>267</v>
      </c>
      <c r="F38" s="12" t="s">
        <v>459</v>
      </c>
    </row>
    <row r="39" spans="1:6" ht="12.75">
      <c r="A39" s="12">
        <f t="shared" si="0"/>
        <v>32</v>
      </c>
      <c r="B39" s="13">
        <v>39738</v>
      </c>
      <c r="C39" s="12">
        <v>2264</v>
      </c>
      <c r="D39" s="14">
        <v>23907.18</v>
      </c>
      <c r="E39" s="12" t="s">
        <v>268</v>
      </c>
      <c r="F39" s="12" t="s">
        <v>465</v>
      </c>
    </row>
    <row r="40" spans="1:6" ht="12.75">
      <c r="A40" s="12">
        <f t="shared" si="0"/>
        <v>33</v>
      </c>
      <c r="B40" s="13">
        <v>39738</v>
      </c>
      <c r="C40" s="12">
        <v>2265</v>
      </c>
      <c r="D40" s="14">
        <v>5060</v>
      </c>
      <c r="E40" s="12" t="s">
        <v>269</v>
      </c>
      <c r="F40" s="12" t="s">
        <v>447</v>
      </c>
    </row>
    <row r="41" spans="1:6" ht="12.75">
      <c r="A41" s="12">
        <f t="shared" si="0"/>
        <v>34</v>
      </c>
      <c r="B41" s="13">
        <v>39742</v>
      </c>
      <c r="C41" s="12">
        <v>2266</v>
      </c>
      <c r="D41" s="14">
        <v>0</v>
      </c>
      <c r="E41" s="12" t="s">
        <v>270</v>
      </c>
      <c r="F41" s="12" t="s">
        <v>203</v>
      </c>
    </row>
    <row r="42" spans="1:6" ht="12.75">
      <c r="A42" s="12">
        <f t="shared" si="0"/>
        <v>35</v>
      </c>
      <c r="B42" s="13">
        <v>39743</v>
      </c>
      <c r="C42" s="12">
        <v>2267</v>
      </c>
      <c r="D42" s="14">
        <v>6694.29</v>
      </c>
      <c r="E42" s="12" t="s">
        <v>271</v>
      </c>
      <c r="F42" s="12" t="s">
        <v>203</v>
      </c>
    </row>
    <row r="43" spans="1:6" ht="12.75">
      <c r="A43" s="12">
        <f t="shared" si="0"/>
        <v>36</v>
      </c>
      <c r="B43" s="13">
        <v>39743</v>
      </c>
      <c r="C43" s="12">
        <v>2268</v>
      </c>
      <c r="D43" s="14">
        <v>1495</v>
      </c>
      <c r="E43" s="12" t="s">
        <v>272</v>
      </c>
      <c r="F43" s="12" t="s">
        <v>273</v>
      </c>
    </row>
    <row r="44" spans="1:6" ht="12.75">
      <c r="A44" s="12">
        <f t="shared" si="0"/>
        <v>37</v>
      </c>
      <c r="B44" s="13">
        <v>39744</v>
      </c>
      <c r="C44" s="12">
        <v>2269</v>
      </c>
      <c r="D44" s="14">
        <v>18975</v>
      </c>
      <c r="E44" s="12" t="s">
        <v>274</v>
      </c>
      <c r="F44" s="12" t="s">
        <v>431</v>
      </c>
    </row>
    <row r="45" spans="1:6" ht="12.75">
      <c r="A45" s="12">
        <f t="shared" si="0"/>
        <v>38</v>
      </c>
      <c r="B45" s="13">
        <v>39744</v>
      </c>
      <c r="C45" s="12">
        <v>2270</v>
      </c>
      <c r="D45" s="14">
        <v>8567.5</v>
      </c>
      <c r="E45" s="12" t="s">
        <v>275</v>
      </c>
      <c r="F45" s="12" t="s">
        <v>431</v>
      </c>
    </row>
    <row r="46" spans="1:6" ht="12.75">
      <c r="A46" s="12">
        <f t="shared" si="0"/>
        <v>39</v>
      </c>
      <c r="B46" s="13">
        <v>39744</v>
      </c>
      <c r="C46" s="12">
        <v>2271</v>
      </c>
      <c r="D46" s="14">
        <v>24000</v>
      </c>
      <c r="E46" s="12" t="s">
        <v>276</v>
      </c>
      <c r="F46" s="12" t="s">
        <v>277</v>
      </c>
    </row>
    <row r="47" spans="1:6" ht="12.75">
      <c r="A47" s="12">
        <f t="shared" si="0"/>
        <v>40</v>
      </c>
      <c r="B47" s="13">
        <v>39744</v>
      </c>
      <c r="C47" s="12">
        <v>2272</v>
      </c>
      <c r="D47" s="14">
        <v>48875</v>
      </c>
      <c r="E47" s="12" t="s">
        <v>278</v>
      </c>
      <c r="F47" s="12" t="s">
        <v>433</v>
      </c>
    </row>
    <row r="48" spans="1:6" ht="12.75">
      <c r="A48" s="12">
        <f t="shared" si="0"/>
        <v>41</v>
      </c>
      <c r="B48" s="13">
        <v>39744</v>
      </c>
      <c r="C48" s="12">
        <v>2273</v>
      </c>
      <c r="D48" s="14">
        <v>22281.25</v>
      </c>
      <c r="E48" s="12" t="s">
        <v>279</v>
      </c>
      <c r="F48" s="12" t="s">
        <v>433</v>
      </c>
    </row>
    <row r="49" spans="1:6" ht="12.75">
      <c r="A49" s="12">
        <f t="shared" si="0"/>
        <v>42</v>
      </c>
      <c r="B49" s="13">
        <v>39750</v>
      </c>
      <c r="C49" s="12">
        <v>2274</v>
      </c>
      <c r="D49" s="14">
        <v>17825</v>
      </c>
      <c r="E49" s="12" t="s">
        <v>280</v>
      </c>
      <c r="F49" s="12" t="s">
        <v>431</v>
      </c>
    </row>
    <row r="50" spans="1:6" ht="12.75">
      <c r="A50" s="12">
        <f t="shared" si="0"/>
        <v>43</v>
      </c>
      <c r="B50" s="13">
        <v>39750</v>
      </c>
      <c r="C50" s="12">
        <v>2275</v>
      </c>
      <c r="D50" s="14">
        <v>7245</v>
      </c>
      <c r="E50" s="12" t="s">
        <v>281</v>
      </c>
      <c r="F50" s="12" t="s">
        <v>431</v>
      </c>
    </row>
    <row r="51" spans="1:6" ht="12.75">
      <c r="A51" s="12">
        <f t="shared" si="0"/>
        <v>44</v>
      </c>
      <c r="B51" s="13">
        <v>39750</v>
      </c>
      <c r="C51" s="12">
        <v>2276</v>
      </c>
      <c r="D51" s="14">
        <v>18598.95</v>
      </c>
      <c r="E51" s="12" t="s">
        <v>282</v>
      </c>
      <c r="F51" s="12" t="s">
        <v>433</v>
      </c>
    </row>
    <row r="52" spans="1:6" ht="12.75">
      <c r="A52" s="12">
        <f t="shared" si="0"/>
        <v>45</v>
      </c>
      <c r="B52" s="13">
        <v>39750</v>
      </c>
      <c r="C52" s="12">
        <v>2277</v>
      </c>
      <c r="D52" s="14">
        <v>12124.45</v>
      </c>
      <c r="E52" s="12" t="s">
        <v>283</v>
      </c>
      <c r="F52" s="12" t="s">
        <v>433</v>
      </c>
    </row>
    <row r="53" spans="1:6" ht="12.75">
      <c r="A53" s="12">
        <f t="shared" si="0"/>
        <v>46</v>
      </c>
      <c r="B53" s="13">
        <v>39750</v>
      </c>
      <c r="C53" s="12">
        <v>2278</v>
      </c>
      <c r="D53" s="14">
        <v>11500</v>
      </c>
      <c r="E53" s="12" t="s">
        <v>284</v>
      </c>
      <c r="F53" s="12" t="s">
        <v>433</v>
      </c>
    </row>
    <row r="54" spans="1:6" ht="12.75">
      <c r="A54" s="12">
        <f t="shared" si="0"/>
        <v>47</v>
      </c>
      <c r="B54" s="13">
        <v>39750</v>
      </c>
      <c r="C54" s="12">
        <v>2279</v>
      </c>
      <c r="D54" s="14">
        <v>12714.47</v>
      </c>
      <c r="E54" s="12" t="s">
        <v>285</v>
      </c>
      <c r="F54" s="12" t="s">
        <v>469</v>
      </c>
    </row>
    <row r="55" spans="1:6" ht="12.75">
      <c r="A55" s="12">
        <f t="shared" si="0"/>
        <v>48</v>
      </c>
      <c r="B55" s="13">
        <v>39750</v>
      </c>
      <c r="C55" s="12">
        <v>2280</v>
      </c>
      <c r="D55" s="14">
        <v>11902.02</v>
      </c>
      <c r="E55" s="12" t="s">
        <v>286</v>
      </c>
      <c r="F55" s="12" t="s">
        <v>469</v>
      </c>
    </row>
    <row r="56" spans="1:6" ht="12.75">
      <c r="A56" s="12">
        <f t="shared" si="0"/>
        <v>49</v>
      </c>
      <c r="B56" s="13">
        <v>39751</v>
      </c>
      <c r="C56" s="12">
        <v>2281</v>
      </c>
      <c r="D56" s="14">
        <v>12052</v>
      </c>
      <c r="E56" s="12" t="s">
        <v>287</v>
      </c>
      <c r="F56" s="12" t="s">
        <v>443</v>
      </c>
    </row>
    <row r="57" spans="1:6" ht="12.75">
      <c r="A57" s="12">
        <f t="shared" si="0"/>
        <v>50</v>
      </c>
      <c r="B57" s="13">
        <v>39751</v>
      </c>
      <c r="C57" s="12">
        <v>2282</v>
      </c>
      <c r="D57" s="14">
        <v>40531.75</v>
      </c>
      <c r="E57" s="12" t="s">
        <v>288</v>
      </c>
      <c r="F57" s="12" t="s">
        <v>454</v>
      </c>
    </row>
    <row r="58" spans="1:6" ht="12.75">
      <c r="A58" s="12">
        <f t="shared" si="0"/>
        <v>51</v>
      </c>
      <c r="B58" s="13">
        <v>39751</v>
      </c>
      <c r="C58" s="12">
        <v>2283</v>
      </c>
      <c r="D58" s="14">
        <v>3967.5</v>
      </c>
      <c r="E58" s="12" t="s">
        <v>289</v>
      </c>
      <c r="F58" s="12" t="s">
        <v>467</v>
      </c>
    </row>
    <row r="59" spans="1:6" ht="12.75">
      <c r="A59" s="12">
        <f t="shared" si="0"/>
        <v>52</v>
      </c>
      <c r="B59" s="13">
        <v>39751</v>
      </c>
      <c r="C59" s="12">
        <v>2284</v>
      </c>
      <c r="D59" s="14">
        <v>7986.52</v>
      </c>
      <c r="E59" s="12" t="s">
        <v>290</v>
      </c>
      <c r="F59" s="12" t="s">
        <v>467</v>
      </c>
    </row>
    <row r="60" ht="13.5" thickBot="1">
      <c r="D60" s="16">
        <f>SUM(D8:D59)</f>
        <v>739646.3399999999</v>
      </c>
    </row>
    <row r="61" ht="13.5" thickTop="1"/>
  </sheetData>
  <printOptions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E27" sqref="E27"/>
    </sheetView>
  </sheetViews>
  <sheetFormatPr defaultColWidth="11.421875" defaultRowHeight="12.75"/>
  <cols>
    <col min="1" max="1" width="6.57421875" style="0" customWidth="1"/>
    <col min="5" max="5" width="36.7109375" style="0" customWidth="1"/>
    <col min="6" max="6" width="56.57421875" style="0" customWidth="1"/>
  </cols>
  <sheetData>
    <row r="1" spans="2:6" ht="15.75">
      <c r="B1" s="1" t="s">
        <v>337</v>
      </c>
      <c r="C1" s="1"/>
      <c r="D1" s="2"/>
      <c r="E1" s="2"/>
      <c r="F1" s="3"/>
    </row>
    <row r="2" ht="12.75">
      <c r="F2" s="22"/>
    </row>
    <row r="3" spans="2:6" ht="12.75">
      <c r="B3" s="6" t="s">
        <v>513</v>
      </c>
      <c r="C3" s="6"/>
      <c r="F3" s="3"/>
    </row>
    <row r="4" spans="2:6" ht="12.75">
      <c r="B4" s="6" t="s">
        <v>514</v>
      </c>
      <c r="C4" s="6"/>
      <c r="F4" s="3"/>
    </row>
    <row r="5" spans="2:6" ht="12.75">
      <c r="B5" s="6"/>
      <c r="C5" s="6"/>
      <c r="F5" s="3"/>
    </row>
    <row r="6" spans="1:6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23" t="s">
        <v>429</v>
      </c>
    </row>
    <row r="8" spans="1:6" ht="12.75">
      <c r="A8" s="12">
        <v>1</v>
      </c>
      <c r="B8" s="13">
        <v>39762</v>
      </c>
      <c r="C8" s="12">
        <v>2285</v>
      </c>
      <c r="D8" s="14">
        <v>51387.75</v>
      </c>
      <c r="E8" s="12" t="s">
        <v>291</v>
      </c>
      <c r="F8" s="12" t="s">
        <v>454</v>
      </c>
    </row>
    <row r="9" spans="1:6" ht="12.75">
      <c r="A9" s="12">
        <f>+A8+1</f>
        <v>2</v>
      </c>
      <c r="B9" s="13">
        <v>39763</v>
      </c>
      <c r="C9" s="12">
        <v>2286</v>
      </c>
      <c r="D9" s="14">
        <v>0</v>
      </c>
      <c r="E9" s="12" t="s">
        <v>292</v>
      </c>
      <c r="F9" s="12" t="s">
        <v>293</v>
      </c>
    </row>
    <row r="10" spans="1:6" ht="12.75">
      <c r="A10" s="12">
        <f aca="true" t="shared" si="0" ref="A10:A59">+A9+1</f>
        <v>3</v>
      </c>
      <c r="B10" s="13">
        <v>39764</v>
      </c>
      <c r="C10" s="12">
        <v>2287</v>
      </c>
      <c r="D10" s="14">
        <v>7992.51</v>
      </c>
      <c r="E10" s="12" t="s">
        <v>294</v>
      </c>
      <c r="F10" s="12" t="s">
        <v>469</v>
      </c>
    </row>
    <row r="11" spans="1:6" ht="12.75">
      <c r="A11" s="12">
        <f t="shared" si="0"/>
        <v>4</v>
      </c>
      <c r="B11" s="13">
        <v>39764</v>
      </c>
      <c r="C11" s="12">
        <v>2288</v>
      </c>
      <c r="D11" s="14">
        <v>0</v>
      </c>
      <c r="E11" s="12" t="s">
        <v>295</v>
      </c>
      <c r="F11" s="12" t="s">
        <v>469</v>
      </c>
    </row>
    <row r="12" spans="1:6" ht="12.75">
      <c r="A12" s="12">
        <f t="shared" si="0"/>
        <v>5</v>
      </c>
      <c r="B12" s="13">
        <v>39764</v>
      </c>
      <c r="C12" s="12">
        <v>2290</v>
      </c>
      <c r="D12" s="14">
        <v>27565.5</v>
      </c>
      <c r="E12" s="12" t="s">
        <v>296</v>
      </c>
      <c r="F12" s="12" t="s">
        <v>467</v>
      </c>
    </row>
    <row r="13" spans="1:6" ht="12.75">
      <c r="A13" s="12">
        <f t="shared" si="0"/>
        <v>6</v>
      </c>
      <c r="B13" s="13">
        <v>39764</v>
      </c>
      <c r="C13" s="12">
        <v>2291</v>
      </c>
      <c r="D13" s="14">
        <v>16307</v>
      </c>
      <c r="E13" s="12" t="s">
        <v>297</v>
      </c>
      <c r="F13" s="12" t="s">
        <v>443</v>
      </c>
    </row>
    <row r="14" spans="1:6" ht="12.75">
      <c r="A14" s="12">
        <f t="shared" si="0"/>
        <v>7</v>
      </c>
      <c r="B14" s="13">
        <v>39764</v>
      </c>
      <c r="C14" s="12">
        <v>2292</v>
      </c>
      <c r="D14" s="14">
        <v>9033.14</v>
      </c>
      <c r="E14" s="12" t="s">
        <v>298</v>
      </c>
      <c r="F14" s="12" t="s">
        <v>461</v>
      </c>
    </row>
    <row r="15" spans="1:6" ht="12.75">
      <c r="A15" s="12">
        <f t="shared" si="0"/>
        <v>8</v>
      </c>
      <c r="B15" s="13">
        <v>39764</v>
      </c>
      <c r="C15" s="12">
        <v>2293</v>
      </c>
      <c r="D15" s="14">
        <v>18230.2</v>
      </c>
      <c r="E15" s="12" t="s">
        <v>299</v>
      </c>
      <c r="F15" s="12" t="s">
        <v>203</v>
      </c>
    </row>
    <row r="16" spans="1:6" ht="12.75">
      <c r="A16" s="12">
        <f t="shared" si="0"/>
        <v>9</v>
      </c>
      <c r="B16" s="13">
        <v>39764</v>
      </c>
      <c r="C16" s="12">
        <v>2294</v>
      </c>
      <c r="D16" s="14">
        <v>25000</v>
      </c>
      <c r="E16" s="12" t="s">
        <v>300</v>
      </c>
      <c r="F16" s="12" t="s">
        <v>477</v>
      </c>
    </row>
    <row r="17" spans="1:6" ht="12.75">
      <c r="A17" s="12">
        <f t="shared" si="0"/>
        <v>10</v>
      </c>
      <c r="B17" s="13">
        <v>39764</v>
      </c>
      <c r="C17" s="12">
        <v>2295</v>
      </c>
      <c r="D17" s="14">
        <v>17811.25</v>
      </c>
      <c r="E17" s="12" t="s">
        <v>301</v>
      </c>
      <c r="F17" s="12" t="s">
        <v>465</v>
      </c>
    </row>
    <row r="18" spans="1:6" ht="12.75">
      <c r="A18" s="12">
        <f t="shared" si="0"/>
        <v>11</v>
      </c>
      <c r="B18" s="13">
        <v>39764</v>
      </c>
      <c r="C18" s="12">
        <v>2296</v>
      </c>
      <c r="D18" s="14">
        <v>23895.06</v>
      </c>
      <c r="E18" s="12" t="s">
        <v>302</v>
      </c>
      <c r="F18" s="12" t="s">
        <v>277</v>
      </c>
    </row>
    <row r="19" spans="1:6" ht="12.75">
      <c r="A19" s="12">
        <f t="shared" si="0"/>
        <v>12</v>
      </c>
      <c r="B19" s="13">
        <v>39765</v>
      </c>
      <c r="C19" s="12">
        <v>2297</v>
      </c>
      <c r="D19" s="14">
        <v>1265</v>
      </c>
      <c r="E19" s="12" t="s">
        <v>303</v>
      </c>
      <c r="F19" s="12" t="s">
        <v>182</v>
      </c>
    </row>
    <row r="20" spans="1:6" ht="12.75">
      <c r="A20" s="12">
        <f t="shared" si="0"/>
        <v>13</v>
      </c>
      <c r="B20" s="13">
        <v>39765</v>
      </c>
      <c r="C20" s="12">
        <v>2298</v>
      </c>
      <c r="D20" s="14">
        <v>0</v>
      </c>
      <c r="E20" s="12" t="s">
        <v>304</v>
      </c>
      <c r="F20" s="12" t="s">
        <v>486</v>
      </c>
    </row>
    <row r="21" spans="1:6" ht="12.75">
      <c r="A21" s="12">
        <f t="shared" si="0"/>
        <v>14</v>
      </c>
      <c r="B21" s="13">
        <v>39765</v>
      </c>
      <c r="C21" s="12">
        <v>2299</v>
      </c>
      <c r="D21" s="14">
        <v>12377.31</v>
      </c>
      <c r="E21" s="12" t="s">
        <v>305</v>
      </c>
      <c r="F21" s="12" t="s">
        <v>456</v>
      </c>
    </row>
    <row r="22" spans="1:6" ht="12.75">
      <c r="A22" s="12">
        <f t="shared" si="0"/>
        <v>15</v>
      </c>
      <c r="B22" s="13">
        <v>39765</v>
      </c>
      <c r="C22" s="12">
        <v>2300</v>
      </c>
      <c r="D22" s="14">
        <v>17502.65</v>
      </c>
      <c r="E22" s="12" t="s">
        <v>306</v>
      </c>
      <c r="F22" s="12" t="s">
        <v>473</v>
      </c>
    </row>
    <row r="23" spans="1:6" ht="12.75">
      <c r="A23" s="12">
        <f t="shared" si="0"/>
        <v>16</v>
      </c>
      <c r="B23" s="13">
        <v>39765</v>
      </c>
      <c r="C23" s="12">
        <v>2301</v>
      </c>
      <c r="D23" s="14">
        <v>10780.51</v>
      </c>
      <c r="E23" s="12" t="s">
        <v>307</v>
      </c>
      <c r="F23" s="12" t="s">
        <v>569</v>
      </c>
    </row>
    <row r="24" spans="1:6" ht="12.75">
      <c r="A24" s="12">
        <f t="shared" si="0"/>
        <v>17</v>
      </c>
      <c r="B24" s="13">
        <v>39765</v>
      </c>
      <c r="C24" s="12">
        <v>2302</v>
      </c>
      <c r="D24" s="14">
        <v>19401.65</v>
      </c>
      <c r="E24" s="12" t="s">
        <v>308</v>
      </c>
      <c r="F24" s="12" t="s">
        <v>433</v>
      </c>
    </row>
    <row r="25" spans="1:6" ht="12.75">
      <c r="A25" s="12">
        <f t="shared" si="0"/>
        <v>18</v>
      </c>
      <c r="B25" s="13">
        <v>39765</v>
      </c>
      <c r="C25" s="12">
        <v>2303</v>
      </c>
      <c r="D25" s="14">
        <v>61142.05</v>
      </c>
      <c r="E25" s="12" t="s">
        <v>309</v>
      </c>
      <c r="F25" s="12" t="s">
        <v>433</v>
      </c>
    </row>
    <row r="26" spans="1:6" ht="12.75">
      <c r="A26" s="12">
        <f t="shared" si="0"/>
        <v>19</v>
      </c>
      <c r="B26" s="13">
        <v>39765</v>
      </c>
      <c r="C26" s="12">
        <v>2304</v>
      </c>
      <c r="D26" s="14">
        <v>0</v>
      </c>
      <c r="E26" s="12" t="s">
        <v>310</v>
      </c>
      <c r="F26" s="12" t="s">
        <v>447</v>
      </c>
    </row>
    <row r="27" spans="1:6" ht="12.75">
      <c r="A27" s="12">
        <f t="shared" si="0"/>
        <v>20</v>
      </c>
      <c r="B27" s="13">
        <v>39765</v>
      </c>
      <c r="C27" s="12">
        <v>2305</v>
      </c>
      <c r="D27" s="14">
        <v>4048</v>
      </c>
      <c r="E27" s="12" t="s">
        <v>311</v>
      </c>
      <c r="F27" s="12" t="s">
        <v>480</v>
      </c>
    </row>
    <row r="28" spans="1:6" ht="12.75">
      <c r="A28" s="12">
        <f t="shared" si="0"/>
        <v>21</v>
      </c>
      <c r="B28" s="13">
        <v>39765</v>
      </c>
      <c r="C28" s="12">
        <v>2306</v>
      </c>
      <c r="D28" s="14">
        <v>0</v>
      </c>
      <c r="E28" s="12" t="s">
        <v>312</v>
      </c>
      <c r="F28" s="12" t="s">
        <v>636</v>
      </c>
    </row>
    <row r="29" spans="1:6" ht="12.75">
      <c r="A29" s="12">
        <f t="shared" si="0"/>
        <v>22</v>
      </c>
      <c r="B29" s="13">
        <v>39765</v>
      </c>
      <c r="C29" s="12">
        <v>2307</v>
      </c>
      <c r="D29" s="14">
        <v>40000</v>
      </c>
      <c r="E29" s="12" t="s">
        <v>313</v>
      </c>
      <c r="F29" s="12" t="s">
        <v>441</v>
      </c>
    </row>
    <row r="30" spans="1:6" ht="12.75">
      <c r="A30" s="12">
        <f t="shared" si="0"/>
        <v>23</v>
      </c>
      <c r="B30" s="13">
        <v>39765</v>
      </c>
      <c r="C30" s="12">
        <v>2308</v>
      </c>
      <c r="D30" s="14">
        <v>8923.02</v>
      </c>
      <c r="E30" s="12" t="s">
        <v>314</v>
      </c>
      <c r="F30" s="12" t="s">
        <v>473</v>
      </c>
    </row>
    <row r="31" spans="1:6" ht="12.75">
      <c r="A31" s="12">
        <f t="shared" si="0"/>
        <v>24</v>
      </c>
      <c r="B31" s="13">
        <v>39765</v>
      </c>
      <c r="C31" s="12">
        <v>2309</v>
      </c>
      <c r="D31" s="14">
        <v>6518.98</v>
      </c>
      <c r="E31" s="12" t="s">
        <v>315</v>
      </c>
      <c r="F31" s="12" t="s">
        <v>469</v>
      </c>
    </row>
    <row r="32" spans="1:6" ht="12.75">
      <c r="A32" s="12">
        <f t="shared" si="0"/>
        <v>25</v>
      </c>
      <c r="B32" s="13">
        <v>39765</v>
      </c>
      <c r="C32" s="12">
        <v>2310</v>
      </c>
      <c r="D32" s="14">
        <v>4600</v>
      </c>
      <c r="E32" s="12" t="s">
        <v>316</v>
      </c>
      <c r="F32" s="12" t="s">
        <v>431</v>
      </c>
    </row>
    <row r="33" spans="1:6" ht="12.75">
      <c r="A33" s="12">
        <f t="shared" si="0"/>
        <v>26</v>
      </c>
      <c r="B33" s="13">
        <v>39765</v>
      </c>
      <c r="C33" s="12">
        <v>2311</v>
      </c>
      <c r="D33" s="14">
        <v>11981.84</v>
      </c>
      <c r="E33" s="12" t="s">
        <v>317</v>
      </c>
      <c r="F33" s="12" t="s">
        <v>431</v>
      </c>
    </row>
    <row r="34" spans="1:6" ht="12.75">
      <c r="A34" s="12">
        <f t="shared" si="0"/>
        <v>27</v>
      </c>
      <c r="B34" s="13">
        <v>39765</v>
      </c>
      <c r="C34" s="12">
        <v>2312</v>
      </c>
      <c r="D34" s="14">
        <v>0</v>
      </c>
      <c r="E34" s="12" t="s">
        <v>318</v>
      </c>
      <c r="F34" s="12" t="s">
        <v>431</v>
      </c>
    </row>
    <row r="35" spans="1:6" ht="12.75">
      <c r="A35" s="12">
        <f t="shared" si="0"/>
        <v>28</v>
      </c>
      <c r="B35" s="13">
        <v>39765</v>
      </c>
      <c r="C35" s="12">
        <v>2313</v>
      </c>
      <c r="D35" s="14">
        <v>13972.5</v>
      </c>
      <c r="E35" s="12" t="s">
        <v>318</v>
      </c>
      <c r="F35" s="12" t="s">
        <v>431</v>
      </c>
    </row>
    <row r="36" spans="1:6" ht="12.75">
      <c r="A36" s="12">
        <f t="shared" si="0"/>
        <v>29</v>
      </c>
      <c r="B36" s="13">
        <v>39766</v>
      </c>
      <c r="C36" s="12">
        <v>2314</v>
      </c>
      <c r="D36" s="14">
        <v>23736.01</v>
      </c>
      <c r="E36" s="12" t="s">
        <v>319</v>
      </c>
      <c r="F36" s="12" t="s">
        <v>475</v>
      </c>
    </row>
    <row r="37" spans="1:6" ht="12.75">
      <c r="A37" s="12">
        <f t="shared" si="0"/>
        <v>30</v>
      </c>
      <c r="B37" s="13">
        <v>39766</v>
      </c>
      <c r="C37" s="12">
        <v>2315</v>
      </c>
      <c r="D37" s="14">
        <v>12063.5</v>
      </c>
      <c r="E37" s="12" t="s">
        <v>320</v>
      </c>
      <c r="F37" s="12" t="s">
        <v>502</v>
      </c>
    </row>
    <row r="38" spans="1:6" ht="12.75">
      <c r="A38" s="12">
        <f t="shared" si="0"/>
        <v>31</v>
      </c>
      <c r="B38" s="13">
        <v>39766</v>
      </c>
      <c r="C38" s="12">
        <v>2316</v>
      </c>
      <c r="D38" s="14">
        <v>1511.1</v>
      </c>
      <c r="E38" s="12" t="s">
        <v>321</v>
      </c>
      <c r="F38" s="12" t="s">
        <v>456</v>
      </c>
    </row>
    <row r="39" spans="1:6" ht="12.75">
      <c r="A39" s="12">
        <f t="shared" si="0"/>
        <v>32</v>
      </c>
      <c r="B39" s="13">
        <v>39766</v>
      </c>
      <c r="C39" s="12">
        <v>2317</v>
      </c>
      <c r="D39" s="14">
        <v>8790.95</v>
      </c>
      <c r="E39" s="12" t="s">
        <v>322</v>
      </c>
      <c r="F39" s="12" t="s">
        <v>456</v>
      </c>
    </row>
    <row r="40" spans="1:6" ht="12.75">
      <c r="A40" s="12">
        <f t="shared" si="0"/>
        <v>33</v>
      </c>
      <c r="B40" s="13">
        <v>39766</v>
      </c>
      <c r="C40" s="12">
        <v>2318</v>
      </c>
      <c r="D40" s="14">
        <v>15179.44</v>
      </c>
      <c r="E40" s="12" t="s">
        <v>323</v>
      </c>
      <c r="F40" s="12" t="s">
        <v>452</v>
      </c>
    </row>
    <row r="41" spans="1:6" ht="12.75">
      <c r="A41" s="12">
        <f t="shared" si="0"/>
        <v>34</v>
      </c>
      <c r="B41" s="13">
        <v>39766</v>
      </c>
      <c r="C41" s="12">
        <v>2319</v>
      </c>
      <c r="D41" s="14">
        <v>14087.5</v>
      </c>
      <c r="E41" s="12" t="s">
        <v>324</v>
      </c>
      <c r="F41" s="12" t="s">
        <v>431</v>
      </c>
    </row>
    <row r="42" spans="1:6" ht="12.75">
      <c r="A42" s="12">
        <f t="shared" si="0"/>
        <v>35</v>
      </c>
      <c r="B42" s="13">
        <v>39766</v>
      </c>
      <c r="C42" s="12">
        <v>2320</v>
      </c>
      <c r="D42" s="14">
        <v>12103.75</v>
      </c>
      <c r="E42" s="12" t="s">
        <v>325</v>
      </c>
      <c r="F42" s="12" t="s">
        <v>431</v>
      </c>
    </row>
    <row r="43" spans="1:6" ht="12.75">
      <c r="A43" s="12">
        <f t="shared" si="0"/>
        <v>36</v>
      </c>
      <c r="B43" s="13">
        <v>39766</v>
      </c>
      <c r="C43" s="12">
        <v>2321</v>
      </c>
      <c r="D43" s="14">
        <v>13915</v>
      </c>
      <c r="E43" s="12" t="s">
        <v>326</v>
      </c>
      <c r="F43" s="12" t="s">
        <v>431</v>
      </c>
    </row>
    <row r="44" spans="1:6" ht="12.75">
      <c r="A44" s="12">
        <f t="shared" si="0"/>
        <v>37</v>
      </c>
      <c r="B44" s="13">
        <v>39770</v>
      </c>
      <c r="C44" s="12">
        <v>2289</v>
      </c>
      <c r="D44" s="14">
        <v>12100.3</v>
      </c>
      <c r="E44" s="12" t="s">
        <v>327</v>
      </c>
      <c r="F44" s="12" t="s">
        <v>459</v>
      </c>
    </row>
    <row r="45" spans="1:6" ht="12.75">
      <c r="A45" s="12">
        <f t="shared" si="0"/>
        <v>38</v>
      </c>
      <c r="B45" s="13">
        <v>39776</v>
      </c>
      <c r="C45" s="12">
        <v>2322</v>
      </c>
      <c r="D45" s="14">
        <v>44827.81</v>
      </c>
      <c r="E45" s="12" t="s">
        <v>328</v>
      </c>
      <c r="F45" s="12" t="s">
        <v>469</v>
      </c>
    </row>
    <row r="46" spans="1:6" ht="12.75">
      <c r="A46" s="12">
        <f t="shared" si="0"/>
        <v>39</v>
      </c>
      <c r="B46" s="13">
        <v>39779</v>
      </c>
      <c r="C46" s="12">
        <v>2323</v>
      </c>
      <c r="D46" s="14">
        <v>17738.75</v>
      </c>
      <c r="E46" s="12" t="s">
        <v>329</v>
      </c>
      <c r="F46" s="12" t="s">
        <v>431</v>
      </c>
    </row>
    <row r="47" spans="1:6" ht="12.75">
      <c r="A47" s="12">
        <f t="shared" si="0"/>
        <v>40</v>
      </c>
      <c r="B47" s="13">
        <v>39779</v>
      </c>
      <c r="C47" s="12">
        <v>2324</v>
      </c>
      <c r="D47" s="14">
        <v>14346.25</v>
      </c>
      <c r="E47" s="12" t="s">
        <v>330</v>
      </c>
      <c r="F47" s="12" t="s">
        <v>431</v>
      </c>
    </row>
    <row r="48" spans="1:6" ht="12.75">
      <c r="A48" s="12">
        <f t="shared" si="0"/>
        <v>41</v>
      </c>
      <c r="B48" s="13">
        <v>39780</v>
      </c>
      <c r="C48" s="12">
        <v>2325</v>
      </c>
      <c r="D48" s="14">
        <v>0</v>
      </c>
      <c r="E48" s="12" t="s">
        <v>331</v>
      </c>
      <c r="F48" s="12" t="s">
        <v>454</v>
      </c>
    </row>
    <row r="49" spans="1:6" ht="12.75">
      <c r="A49" s="12">
        <f t="shared" si="0"/>
        <v>42</v>
      </c>
      <c r="B49" s="13">
        <v>39780</v>
      </c>
      <c r="C49" s="12">
        <v>2326</v>
      </c>
      <c r="D49" s="14">
        <v>0</v>
      </c>
      <c r="E49" s="12" t="s">
        <v>332</v>
      </c>
      <c r="F49" s="12" t="s">
        <v>465</v>
      </c>
    </row>
    <row r="50" spans="1:6" ht="12.75">
      <c r="A50" s="12">
        <f t="shared" si="0"/>
        <v>43</v>
      </c>
      <c r="B50" s="13">
        <v>39780</v>
      </c>
      <c r="C50" s="12">
        <v>2327</v>
      </c>
      <c r="D50" s="14">
        <v>0</v>
      </c>
      <c r="E50" s="12" t="s">
        <v>333</v>
      </c>
      <c r="F50" s="12" t="s">
        <v>433</v>
      </c>
    </row>
    <row r="51" spans="1:6" ht="12.75">
      <c r="A51" s="12">
        <f t="shared" si="0"/>
        <v>44</v>
      </c>
      <c r="B51" s="13">
        <v>39780</v>
      </c>
      <c r="C51" s="12">
        <v>2328</v>
      </c>
      <c r="D51" s="14">
        <v>0</v>
      </c>
      <c r="E51" s="12" t="s">
        <v>334</v>
      </c>
      <c r="F51" s="12" t="s">
        <v>433</v>
      </c>
    </row>
    <row r="52" spans="1:6" ht="12.75">
      <c r="A52" s="12">
        <f t="shared" si="0"/>
        <v>45</v>
      </c>
      <c r="B52" s="13">
        <v>39780</v>
      </c>
      <c r="C52" s="12">
        <v>2329</v>
      </c>
      <c r="D52" s="14">
        <v>0</v>
      </c>
      <c r="E52" s="12" t="s">
        <v>335</v>
      </c>
      <c r="F52" s="12" t="s">
        <v>433</v>
      </c>
    </row>
    <row r="53" spans="1:6" ht="12.75">
      <c r="A53" s="12">
        <f t="shared" si="0"/>
        <v>46</v>
      </c>
      <c r="B53" s="13">
        <v>39780</v>
      </c>
      <c r="C53" s="12">
        <v>2330</v>
      </c>
      <c r="D53" s="14">
        <v>0</v>
      </c>
      <c r="E53" s="12" t="s">
        <v>332</v>
      </c>
      <c r="F53" s="12" t="s">
        <v>465</v>
      </c>
    </row>
    <row r="54" spans="1:6" ht="12.75">
      <c r="A54" s="12">
        <f t="shared" si="0"/>
        <v>47</v>
      </c>
      <c r="B54" s="13">
        <v>39780</v>
      </c>
      <c r="C54" s="12">
        <v>2331</v>
      </c>
      <c r="D54" s="14">
        <v>0</v>
      </c>
      <c r="E54" s="12" t="s">
        <v>335</v>
      </c>
      <c r="F54" s="12" t="s">
        <v>433</v>
      </c>
    </row>
    <row r="55" spans="1:6" ht="12.75">
      <c r="A55" s="12">
        <f t="shared" si="0"/>
        <v>48</v>
      </c>
      <c r="B55" s="13">
        <v>39780</v>
      </c>
      <c r="C55" s="12">
        <v>2332</v>
      </c>
      <c r="D55" s="14">
        <v>32059.7</v>
      </c>
      <c r="E55" s="12" t="s">
        <v>331</v>
      </c>
      <c r="F55" s="12" t="s">
        <v>454</v>
      </c>
    </row>
    <row r="56" spans="1:6" ht="12.75">
      <c r="A56" s="12">
        <f t="shared" si="0"/>
        <v>49</v>
      </c>
      <c r="B56" s="13">
        <v>39780</v>
      </c>
      <c r="C56" s="12">
        <v>2333</v>
      </c>
      <c r="D56" s="14">
        <v>25907.2</v>
      </c>
      <c r="E56" s="12" t="s">
        <v>333</v>
      </c>
      <c r="F56" s="12" t="s">
        <v>433</v>
      </c>
    </row>
    <row r="57" spans="1:6" ht="12.75">
      <c r="A57" s="12">
        <f t="shared" si="0"/>
        <v>50</v>
      </c>
      <c r="B57" s="13">
        <v>39780</v>
      </c>
      <c r="C57" s="12">
        <v>2334</v>
      </c>
      <c r="D57" s="14">
        <v>10436.25</v>
      </c>
      <c r="E57" s="12" t="s">
        <v>334</v>
      </c>
      <c r="F57" s="12" t="s">
        <v>433</v>
      </c>
    </row>
    <row r="58" spans="1:6" ht="12.75">
      <c r="A58" s="12">
        <f t="shared" si="0"/>
        <v>51</v>
      </c>
      <c r="B58" s="13">
        <v>39780</v>
      </c>
      <c r="C58" s="12">
        <v>2335</v>
      </c>
      <c r="D58" s="14">
        <v>13076.16</v>
      </c>
      <c r="E58" s="12" t="s">
        <v>332</v>
      </c>
      <c r="F58" s="12" t="s">
        <v>465</v>
      </c>
    </row>
    <row r="59" spans="1:6" ht="12.75">
      <c r="A59" s="12">
        <f t="shared" si="0"/>
        <v>52</v>
      </c>
      <c r="B59" s="13">
        <v>39780</v>
      </c>
      <c r="C59" s="12">
        <v>2336</v>
      </c>
      <c r="D59" s="14">
        <v>13851.75</v>
      </c>
      <c r="E59" s="12" t="s">
        <v>335</v>
      </c>
      <c r="F59" s="12" t="s">
        <v>433</v>
      </c>
    </row>
    <row r="60" ht="13.5" thickBot="1">
      <c r="D60" s="15">
        <f>SUM(D8:D59)</f>
        <v>695467.34</v>
      </c>
    </row>
    <row r="61" ht="13.5" thickTop="1"/>
  </sheetData>
  <printOptions/>
  <pageMargins left="0.75" right="0.75" top="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B2" sqref="B2"/>
    </sheetView>
  </sheetViews>
  <sheetFormatPr defaultColWidth="11.421875" defaultRowHeight="12.75"/>
  <cols>
    <col min="1" max="1" width="4.421875" style="0" customWidth="1"/>
    <col min="4" max="4" width="11.7109375" style="0" bestFit="1" customWidth="1"/>
    <col min="5" max="5" width="44.421875" style="0" customWidth="1"/>
    <col min="6" max="6" width="53.7109375" style="0" customWidth="1"/>
  </cols>
  <sheetData>
    <row r="1" spans="2:6" ht="15.75">
      <c r="B1" s="1" t="s">
        <v>426</v>
      </c>
      <c r="C1" s="1"/>
      <c r="D1" s="2"/>
      <c r="E1" s="2"/>
      <c r="F1" s="3"/>
    </row>
    <row r="2" ht="12.75">
      <c r="F2" s="22"/>
    </row>
    <row r="3" spans="2:6" ht="12.75">
      <c r="B3" s="6" t="s">
        <v>513</v>
      </c>
      <c r="C3" s="6"/>
      <c r="F3" s="3"/>
    </row>
    <row r="4" spans="2:6" ht="12.75">
      <c r="B4" s="6" t="s">
        <v>514</v>
      </c>
      <c r="C4" s="6"/>
      <c r="F4" s="3"/>
    </row>
    <row r="5" spans="2:6" ht="12.75">
      <c r="B5" s="6"/>
      <c r="C5" s="6"/>
      <c r="F5" s="3"/>
    </row>
    <row r="6" spans="1:6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23" t="s">
        <v>429</v>
      </c>
    </row>
    <row r="8" spans="1:6" ht="12.75">
      <c r="A8" s="12">
        <v>1</v>
      </c>
      <c r="B8" s="13">
        <v>39787</v>
      </c>
      <c r="C8" s="12">
        <v>2337</v>
      </c>
      <c r="D8" s="14">
        <v>48869.25</v>
      </c>
      <c r="E8" s="12" t="s">
        <v>338</v>
      </c>
      <c r="F8" s="12" t="s">
        <v>454</v>
      </c>
    </row>
    <row r="9" spans="1:6" ht="12.75">
      <c r="A9" s="12">
        <f>+A8+1</f>
        <v>2</v>
      </c>
      <c r="B9" s="13">
        <v>39787</v>
      </c>
      <c r="C9" s="12">
        <v>2338</v>
      </c>
      <c r="D9" s="14">
        <v>55392.05</v>
      </c>
      <c r="E9" s="12" t="s">
        <v>339</v>
      </c>
      <c r="F9" s="12" t="s">
        <v>454</v>
      </c>
    </row>
    <row r="10" spans="1:6" ht="12.75">
      <c r="A10" s="12">
        <f aca="true" t="shared" si="0" ref="A10:A73">+A9+1</f>
        <v>3</v>
      </c>
      <c r="B10" s="13">
        <v>39787</v>
      </c>
      <c r="C10" s="12">
        <v>2339</v>
      </c>
      <c r="D10" s="14">
        <v>4743.75</v>
      </c>
      <c r="E10" s="12" t="s">
        <v>340</v>
      </c>
      <c r="F10" s="12" t="s">
        <v>636</v>
      </c>
    </row>
    <row r="11" spans="1:6" ht="12.75">
      <c r="A11" s="12">
        <f t="shared" si="0"/>
        <v>4</v>
      </c>
      <c r="B11" s="13">
        <v>39787</v>
      </c>
      <c r="C11" s="12">
        <v>2340</v>
      </c>
      <c r="D11" s="14">
        <v>34195.25</v>
      </c>
      <c r="E11" s="12" t="s">
        <v>341</v>
      </c>
      <c r="F11" s="12" t="s">
        <v>636</v>
      </c>
    </row>
    <row r="12" spans="1:6" ht="12.75">
      <c r="A12" s="12">
        <f t="shared" si="0"/>
        <v>5</v>
      </c>
      <c r="B12" s="13">
        <v>39787</v>
      </c>
      <c r="C12" s="12">
        <v>2341</v>
      </c>
      <c r="D12" s="14">
        <v>14143.85</v>
      </c>
      <c r="E12" s="12" t="s">
        <v>342</v>
      </c>
      <c r="F12" s="12" t="s">
        <v>636</v>
      </c>
    </row>
    <row r="13" spans="1:6" ht="12.75">
      <c r="A13" s="12">
        <f t="shared" si="0"/>
        <v>6</v>
      </c>
      <c r="B13" s="13">
        <v>39787</v>
      </c>
      <c r="C13" s="12">
        <v>2342</v>
      </c>
      <c r="D13" s="14">
        <v>15180</v>
      </c>
      <c r="E13" s="12" t="s">
        <v>343</v>
      </c>
      <c r="F13" s="12" t="s">
        <v>431</v>
      </c>
    </row>
    <row r="14" spans="1:6" ht="12.75">
      <c r="A14" s="12">
        <f t="shared" si="0"/>
        <v>7</v>
      </c>
      <c r="B14" s="13">
        <v>39787</v>
      </c>
      <c r="C14" s="12">
        <v>2343</v>
      </c>
      <c r="D14" s="14">
        <v>14950</v>
      </c>
      <c r="E14" s="12" t="s">
        <v>344</v>
      </c>
      <c r="F14" s="12" t="s">
        <v>431</v>
      </c>
    </row>
    <row r="15" spans="1:6" ht="12.75">
      <c r="A15" s="12">
        <f t="shared" si="0"/>
        <v>8</v>
      </c>
      <c r="B15" s="13">
        <v>39787</v>
      </c>
      <c r="C15" s="12">
        <v>2344</v>
      </c>
      <c r="D15" s="14">
        <v>16905</v>
      </c>
      <c r="E15" s="12" t="s">
        <v>345</v>
      </c>
      <c r="F15" s="12" t="s">
        <v>431</v>
      </c>
    </row>
    <row r="16" spans="1:6" ht="12.75">
      <c r="A16" s="12">
        <f t="shared" si="0"/>
        <v>9</v>
      </c>
      <c r="B16" s="13">
        <v>39787</v>
      </c>
      <c r="C16" s="12">
        <v>2345</v>
      </c>
      <c r="D16" s="14">
        <v>0</v>
      </c>
      <c r="E16" s="12" t="s">
        <v>346</v>
      </c>
      <c r="F16" s="12" t="s">
        <v>347</v>
      </c>
    </row>
    <row r="17" spans="1:6" ht="12.75">
      <c r="A17" s="12">
        <f t="shared" si="0"/>
        <v>10</v>
      </c>
      <c r="B17" s="13">
        <v>39787</v>
      </c>
      <c r="C17" s="12">
        <v>2346</v>
      </c>
      <c r="D17" s="14">
        <v>15743.5</v>
      </c>
      <c r="E17" s="12" t="s">
        <v>348</v>
      </c>
      <c r="F17" s="12" t="s">
        <v>431</v>
      </c>
    </row>
    <row r="18" spans="1:6" ht="12.75">
      <c r="A18" s="12">
        <f t="shared" si="0"/>
        <v>11</v>
      </c>
      <c r="B18" s="13">
        <v>39787</v>
      </c>
      <c r="C18" s="12">
        <v>2347</v>
      </c>
      <c r="D18" s="14">
        <v>12247.5</v>
      </c>
      <c r="E18" s="12" t="s">
        <v>349</v>
      </c>
      <c r="F18" s="12" t="s">
        <v>431</v>
      </c>
    </row>
    <row r="19" spans="1:6" ht="12.75">
      <c r="A19" s="12">
        <f t="shared" si="0"/>
        <v>12</v>
      </c>
      <c r="B19" s="13">
        <v>39787</v>
      </c>
      <c r="C19" s="12">
        <v>2348</v>
      </c>
      <c r="D19" s="14">
        <v>11385</v>
      </c>
      <c r="E19" s="12" t="s">
        <v>350</v>
      </c>
      <c r="F19" s="12" t="s">
        <v>431</v>
      </c>
    </row>
    <row r="20" spans="1:6" ht="12.75">
      <c r="A20" s="12">
        <f t="shared" si="0"/>
        <v>13</v>
      </c>
      <c r="B20" s="13">
        <v>39787</v>
      </c>
      <c r="C20" s="12">
        <v>2349</v>
      </c>
      <c r="D20" s="14">
        <v>0</v>
      </c>
      <c r="E20" s="12" t="s">
        <v>351</v>
      </c>
      <c r="F20" s="12" t="s">
        <v>465</v>
      </c>
    </row>
    <row r="21" spans="1:6" ht="12.75">
      <c r="A21" s="12">
        <f t="shared" si="0"/>
        <v>14</v>
      </c>
      <c r="B21" s="13">
        <v>39787</v>
      </c>
      <c r="C21" s="12">
        <v>2350</v>
      </c>
      <c r="D21" s="14">
        <v>19124.59</v>
      </c>
      <c r="E21" s="12" t="s">
        <v>352</v>
      </c>
      <c r="F21" s="12" t="s">
        <v>475</v>
      </c>
    </row>
    <row r="22" spans="1:6" ht="12.75">
      <c r="A22" s="12">
        <f t="shared" si="0"/>
        <v>15</v>
      </c>
      <c r="B22" s="13">
        <v>39787</v>
      </c>
      <c r="C22" s="12">
        <v>2351</v>
      </c>
      <c r="D22" s="14">
        <v>22635.45</v>
      </c>
      <c r="E22" s="12" t="s">
        <v>353</v>
      </c>
      <c r="F22" s="12" t="s">
        <v>475</v>
      </c>
    </row>
    <row r="23" spans="1:6" ht="12.75">
      <c r="A23" s="12">
        <f t="shared" si="0"/>
        <v>16</v>
      </c>
      <c r="B23" s="13">
        <v>39787</v>
      </c>
      <c r="C23" s="12">
        <v>2352</v>
      </c>
      <c r="D23" s="14">
        <v>15889.95</v>
      </c>
      <c r="E23" s="12" t="s">
        <v>354</v>
      </c>
      <c r="F23" s="12" t="s">
        <v>475</v>
      </c>
    </row>
    <row r="24" spans="1:6" ht="12.75">
      <c r="A24" s="12">
        <f t="shared" si="0"/>
        <v>17</v>
      </c>
      <c r="B24" s="13">
        <v>39787</v>
      </c>
      <c r="C24" s="12">
        <v>2353</v>
      </c>
      <c r="D24" s="14">
        <v>24319.51</v>
      </c>
      <c r="E24" s="12" t="s">
        <v>355</v>
      </c>
      <c r="F24" s="12" t="s">
        <v>475</v>
      </c>
    </row>
    <row r="25" spans="1:6" ht="12.75">
      <c r="A25" s="12">
        <f t="shared" si="0"/>
        <v>18</v>
      </c>
      <c r="B25" s="13">
        <v>39787</v>
      </c>
      <c r="C25" s="12">
        <v>2354</v>
      </c>
      <c r="D25" s="14">
        <v>0</v>
      </c>
      <c r="E25" s="12" t="s">
        <v>356</v>
      </c>
      <c r="F25" s="12" t="s">
        <v>465</v>
      </c>
    </row>
    <row r="26" spans="1:6" ht="12.75">
      <c r="A26" s="12">
        <f t="shared" si="0"/>
        <v>19</v>
      </c>
      <c r="B26" s="13">
        <v>39787</v>
      </c>
      <c r="C26" s="12">
        <v>2355</v>
      </c>
      <c r="D26" s="14">
        <v>0</v>
      </c>
      <c r="E26" s="12" t="s">
        <v>357</v>
      </c>
      <c r="F26" s="12" t="s">
        <v>149</v>
      </c>
    </row>
    <row r="27" spans="1:6" ht="12.75">
      <c r="A27" s="12">
        <f t="shared" si="0"/>
        <v>20</v>
      </c>
      <c r="B27" s="13">
        <v>39792</v>
      </c>
      <c r="C27" s="12">
        <v>2356</v>
      </c>
      <c r="D27" s="14">
        <v>0</v>
      </c>
      <c r="E27" s="12" t="s">
        <v>358</v>
      </c>
      <c r="F27" s="12" t="s">
        <v>447</v>
      </c>
    </row>
    <row r="28" spans="1:6" ht="12.75">
      <c r="A28" s="12">
        <f t="shared" si="0"/>
        <v>21</v>
      </c>
      <c r="B28" s="13">
        <v>39792</v>
      </c>
      <c r="C28" s="12">
        <v>2357</v>
      </c>
      <c r="D28" s="14">
        <v>17800.8</v>
      </c>
      <c r="E28" s="12" t="s">
        <v>359</v>
      </c>
      <c r="F28" s="12" t="s">
        <v>447</v>
      </c>
    </row>
    <row r="29" spans="1:6" ht="12.75">
      <c r="A29" s="12">
        <f t="shared" si="0"/>
        <v>22</v>
      </c>
      <c r="B29" s="13">
        <v>39792</v>
      </c>
      <c r="C29" s="12">
        <v>2358</v>
      </c>
      <c r="D29" s="14">
        <v>16675</v>
      </c>
      <c r="E29" s="12" t="s">
        <v>360</v>
      </c>
      <c r="F29" s="12" t="s">
        <v>447</v>
      </c>
    </row>
    <row r="30" spans="1:6" ht="12.75">
      <c r="A30" s="12">
        <f t="shared" si="0"/>
        <v>23</v>
      </c>
      <c r="B30" s="13">
        <v>39792</v>
      </c>
      <c r="C30" s="12">
        <v>2359</v>
      </c>
      <c r="D30" s="14">
        <v>34430.54</v>
      </c>
      <c r="E30" s="12" t="s">
        <v>361</v>
      </c>
      <c r="F30" s="12" t="s">
        <v>447</v>
      </c>
    </row>
    <row r="31" spans="1:6" ht="12.75">
      <c r="A31" s="12">
        <f t="shared" si="0"/>
        <v>24</v>
      </c>
      <c r="B31" s="13">
        <v>39792</v>
      </c>
      <c r="C31" s="12">
        <v>2360</v>
      </c>
      <c r="D31" s="14">
        <v>21532.12</v>
      </c>
      <c r="E31" s="12" t="s">
        <v>362</v>
      </c>
      <c r="F31" s="12" t="s">
        <v>447</v>
      </c>
    </row>
    <row r="32" spans="1:6" ht="12.75">
      <c r="A32" s="12">
        <f t="shared" si="0"/>
        <v>25</v>
      </c>
      <c r="B32" s="13">
        <v>39792</v>
      </c>
      <c r="C32" s="12">
        <v>2361</v>
      </c>
      <c r="D32" s="14">
        <v>0</v>
      </c>
      <c r="E32" s="12" t="s">
        <v>363</v>
      </c>
      <c r="F32" s="12" t="s">
        <v>364</v>
      </c>
    </row>
    <row r="33" spans="1:6" ht="12.75">
      <c r="A33" s="12">
        <f t="shared" si="0"/>
        <v>26</v>
      </c>
      <c r="B33" s="13">
        <v>39792</v>
      </c>
      <c r="C33" s="12">
        <v>2362</v>
      </c>
      <c r="D33" s="14">
        <v>0</v>
      </c>
      <c r="E33" s="12" t="s">
        <v>365</v>
      </c>
      <c r="F33" s="12" t="s">
        <v>366</v>
      </c>
    </row>
    <row r="34" spans="1:6" ht="12.75">
      <c r="A34" s="12">
        <f t="shared" si="0"/>
        <v>27</v>
      </c>
      <c r="B34" s="13">
        <v>39792</v>
      </c>
      <c r="C34" s="12">
        <v>2363</v>
      </c>
      <c r="D34" s="14">
        <v>0</v>
      </c>
      <c r="E34" s="12" t="s">
        <v>367</v>
      </c>
      <c r="F34" s="12" t="s">
        <v>368</v>
      </c>
    </row>
    <row r="35" spans="1:6" ht="12.75">
      <c r="A35" s="12">
        <f t="shared" si="0"/>
        <v>28</v>
      </c>
      <c r="B35" s="13">
        <v>39792</v>
      </c>
      <c r="C35" s="12">
        <v>2364</v>
      </c>
      <c r="D35" s="14">
        <v>0</v>
      </c>
      <c r="E35" s="12" t="s">
        <v>369</v>
      </c>
      <c r="F35" s="12" t="s">
        <v>370</v>
      </c>
    </row>
    <row r="36" spans="1:6" ht="12.75">
      <c r="A36" s="12">
        <f t="shared" si="0"/>
        <v>29</v>
      </c>
      <c r="B36" s="13">
        <v>39792</v>
      </c>
      <c r="C36" s="12">
        <v>2365</v>
      </c>
      <c r="D36" s="14">
        <v>0</v>
      </c>
      <c r="E36" s="12" t="s">
        <v>371</v>
      </c>
      <c r="F36" s="12" t="s">
        <v>372</v>
      </c>
    </row>
    <row r="37" spans="1:6" ht="12.75">
      <c r="A37" s="12">
        <f t="shared" si="0"/>
        <v>30</v>
      </c>
      <c r="B37" s="13">
        <v>39792</v>
      </c>
      <c r="C37" s="12">
        <v>2366</v>
      </c>
      <c r="D37" s="14">
        <v>13110</v>
      </c>
      <c r="E37" s="12" t="s">
        <v>373</v>
      </c>
      <c r="F37" s="12" t="s">
        <v>431</v>
      </c>
    </row>
    <row r="38" spans="1:6" ht="12.75">
      <c r="A38" s="12">
        <f t="shared" si="0"/>
        <v>31</v>
      </c>
      <c r="B38" s="13">
        <v>39792</v>
      </c>
      <c r="C38" s="12">
        <v>2367</v>
      </c>
      <c r="D38" s="14">
        <v>0</v>
      </c>
      <c r="E38" s="12" t="s">
        <v>374</v>
      </c>
      <c r="F38" s="12" t="s">
        <v>431</v>
      </c>
    </row>
    <row r="39" spans="1:6" ht="12.75">
      <c r="A39" s="12">
        <f t="shared" si="0"/>
        <v>32</v>
      </c>
      <c r="B39" s="13">
        <v>39792</v>
      </c>
      <c r="C39" s="12">
        <v>2368</v>
      </c>
      <c r="D39" s="14">
        <v>3795</v>
      </c>
      <c r="E39" s="12" t="s">
        <v>375</v>
      </c>
      <c r="F39" s="12" t="s">
        <v>431</v>
      </c>
    </row>
    <row r="40" spans="1:6" ht="12.75">
      <c r="A40" s="12">
        <f t="shared" si="0"/>
        <v>33</v>
      </c>
      <c r="B40" s="13">
        <v>39792</v>
      </c>
      <c r="C40" s="12">
        <v>2369</v>
      </c>
      <c r="D40" s="14">
        <v>8280</v>
      </c>
      <c r="E40" s="12" t="s">
        <v>376</v>
      </c>
      <c r="F40" s="12" t="s">
        <v>431</v>
      </c>
    </row>
    <row r="41" spans="1:6" ht="12.75">
      <c r="A41" s="12">
        <f t="shared" si="0"/>
        <v>34</v>
      </c>
      <c r="B41" s="13">
        <v>39792</v>
      </c>
      <c r="C41" s="12">
        <v>2374</v>
      </c>
      <c r="D41" s="14">
        <v>0</v>
      </c>
      <c r="E41" s="12" t="s">
        <v>374</v>
      </c>
      <c r="F41" s="12" t="s">
        <v>431</v>
      </c>
    </row>
    <row r="42" spans="1:6" ht="12.75">
      <c r="A42" s="12">
        <f t="shared" si="0"/>
        <v>35</v>
      </c>
      <c r="B42" s="13">
        <v>39792</v>
      </c>
      <c r="C42" s="12">
        <v>2375</v>
      </c>
      <c r="D42" s="14">
        <v>10292.5</v>
      </c>
      <c r="E42" s="12" t="s">
        <v>374</v>
      </c>
      <c r="F42" s="12" t="s">
        <v>431</v>
      </c>
    </row>
    <row r="43" spans="1:6" ht="12.75">
      <c r="A43" s="12">
        <f t="shared" si="0"/>
        <v>36</v>
      </c>
      <c r="B43" s="13">
        <v>39793</v>
      </c>
      <c r="C43" s="12">
        <v>2370</v>
      </c>
      <c r="D43" s="14">
        <v>19931.8</v>
      </c>
      <c r="E43" s="12" t="s">
        <v>377</v>
      </c>
      <c r="F43" s="12" t="s">
        <v>459</v>
      </c>
    </row>
    <row r="44" spans="1:6" ht="12.75">
      <c r="A44" s="12">
        <f t="shared" si="0"/>
        <v>37</v>
      </c>
      <c r="B44" s="13">
        <v>39793</v>
      </c>
      <c r="C44" s="12">
        <v>2371</v>
      </c>
      <c r="D44" s="14">
        <v>22587.15</v>
      </c>
      <c r="E44" s="12" t="s">
        <v>378</v>
      </c>
      <c r="F44" s="12" t="s">
        <v>459</v>
      </c>
    </row>
    <row r="45" spans="1:6" ht="12.75">
      <c r="A45" s="12">
        <f t="shared" si="0"/>
        <v>38</v>
      </c>
      <c r="B45" s="13">
        <v>39793</v>
      </c>
      <c r="C45" s="12">
        <v>2372</v>
      </c>
      <c r="D45" s="14">
        <v>0</v>
      </c>
      <c r="E45" s="12" t="s">
        <v>379</v>
      </c>
      <c r="F45" s="12" t="s">
        <v>456</v>
      </c>
    </row>
    <row r="46" spans="1:6" ht="12.75">
      <c r="A46" s="12">
        <f t="shared" si="0"/>
        <v>39</v>
      </c>
      <c r="B46" s="13">
        <v>39793</v>
      </c>
      <c r="C46" s="12">
        <v>2373</v>
      </c>
      <c r="D46" s="14">
        <v>27863.58</v>
      </c>
      <c r="E46" s="12" t="s">
        <v>380</v>
      </c>
      <c r="F46" s="12" t="s">
        <v>456</v>
      </c>
    </row>
    <row r="47" spans="1:6" ht="12.75">
      <c r="A47" s="12">
        <f t="shared" si="0"/>
        <v>40</v>
      </c>
      <c r="B47" s="13">
        <v>39798</v>
      </c>
      <c r="C47" s="12">
        <v>2376</v>
      </c>
      <c r="D47" s="12">
        <v>478.4</v>
      </c>
      <c r="E47" s="12" t="s">
        <v>381</v>
      </c>
      <c r="F47" s="12" t="s">
        <v>480</v>
      </c>
    </row>
    <row r="48" spans="1:6" ht="12.75">
      <c r="A48" s="12">
        <f t="shared" si="0"/>
        <v>41</v>
      </c>
      <c r="B48" s="13">
        <v>39798</v>
      </c>
      <c r="C48" s="12">
        <v>2377</v>
      </c>
      <c r="D48" s="14">
        <v>30019.86</v>
      </c>
      <c r="E48" s="12" t="s">
        <v>382</v>
      </c>
      <c r="F48" s="12" t="s">
        <v>441</v>
      </c>
    </row>
    <row r="49" spans="1:6" ht="12.75">
      <c r="A49" s="12">
        <f t="shared" si="0"/>
        <v>42</v>
      </c>
      <c r="B49" s="13">
        <v>39798</v>
      </c>
      <c r="C49" s="12">
        <v>2378</v>
      </c>
      <c r="D49" s="14">
        <v>39614.05</v>
      </c>
      <c r="E49" s="12" t="s">
        <v>383</v>
      </c>
      <c r="F49" s="12" t="s">
        <v>477</v>
      </c>
    </row>
    <row r="50" spans="1:6" ht="12.75">
      <c r="A50" s="12">
        <f t="shared" si="0"/>
        <v>43</v>
      </c>
      <c r="B50" s="13">
        <v>39798</v>
      </c>
      <c r="C50" s="12">
        <v>2379</v>
      </c>
      <c r="D50" s="14">
        <v>4728.48</v>
      </c>
      <c r="E50" s="12" t="s">
        <v>384</v>
      </c>
      <c r="F50" s="12" t="s">
        <v>569</v>
      </c>
    </row>
    <row r="51" spans="1:6" ht="12.75">
      <c r="A51" s="12">
        <f t="shared" si="0"/>
        <v>44</v>
      </c>
      <c r="B51" s="13">
        <v>39798</v>
      </c>
      <c r="C51" s="12">
        <v>2380</v>
      </c>
      <c r="D51" s="14">
        <v>0</v>
      </c>
      <c r="E51" s="12" t="s">
        <v>385</v>
      </c>
      <c r="F51" s="12" t="s">
        <v>450</v>
      </c>
    </row>
    <row r="52" spans="1:6" ht="12.75">
      <c r="A52" s="12">
        <f t="shared" si="0"/>
        <v>45</v>
      </c>
      <c r="B52" s="13">
        <v>39798</v>
      </c>
      <c r="C52" s="12">
        <v>2381</v>
      </c>
      <c r="D52" s="14">
        <v>0</v>
      </c>
      <c r="E52" s="12" t="s">
        <v>386</v>
      </c>
      <c r="F52" s="12" t="s">
        <v>489</v>
      </c>
    </row>
    <row r="53" spans="1:6" ht="12.75">
      <c r="A53" s="12">
        <f t="shared" si="0"/>
        <v>46</v>
      </c>
      <c r="B53" s="13">
        <v>39798</v>
      </c>
      <c r="C53" s="12">
        <v>2382</v>
      </c>
      <c r="D53" s="14">
        <v>0</v>
      </c>
      <c r="E53" s="12" t="s">
        <v>387</v>
      </c>
      <c r="F53" s="12" t="s">
        <v>456</v>
      </c>
    </row>
    <row r="54" spans="1:6" ht="12.75">
      <c r="A54" s="12">
        <f t="shared" si="0"/>
        <v>47</v>
      </c>
      <c r="B54" s="13">
        <v>39798</v>
      </c>
      <c r="C54" s="12">
        <v>2383</v>
      </c>
      <c r="D54" s="14">
        <v>10173.52</v>
      </c>
      <c r="E54" s="12" t="s">
        <v>388</v>
      </c>
      <c r="F54" s="12" t="s">
        <v>456</v>
      </c>
    </row>
    <row r="55" spans="1:6" ht="12.75">
      <c r="A55" s="12">
        <f t="shared" si="0"/>
        <v>48</v>
      </c>
      <c r="B55" s="13">
        <v>39798</v>
      </c>
      <c r="C55" s="12">
        <v>2384</v>
      </c>
      <c r="D55" s="14">
        <v>17777.56</v>
      </c>
      <c r="E55" s="12" t="s">
        <v>389</v>
      </c>
      <c r="F55" s="12" t="s">
        <v>469</v>
      </c>
    </row>
    <row r="56" spans="1:6" ht="12.75">
      <c r="A56" s="12">
        <f t="shared" si="0"/>
        <v>49</v>
      </c>
      <c r="B56" s="13">
        <v>39798</v>
      </c>
      <c r="C56" s="12">
        <v>2385</v>
      </c>
      <c r="D56" s="14">
        <v>0</v>
      </c>
      <c r="E56" s="12" t="s">
        <v>390</v>
      </c>
      <c r="F56" s="12" t="s">
        <v>469</v>
      </c>
    </row>
    <row r="57" spans="1:6" ht="12.75">
      <c r="A57" s="12">
        <f t="shared" si="0"/>
        <v>50</v>
      </c>
      <c r="B57" s="13">
        <v>39798</v>
      </c>
      <c r="C57" s="12">
        <v>2386</v>
      </c>
      <c r="D57" s="14">
        <v>0</v>
      </c>
      <c r="E57" s="12" t="s">
        <v>391</v>
      </c>
      <c r="F57" s="12" t="s">
        <v>433</v>
      </c>
    </row>
    <row r="58" spans="1:6" ht="12.75">
      <c r="A58" s="12">
        <f t="shared" si="0"/>
        <v>51</v>
      </c>
      <c r="B58" s="13">
        <v>39798</v>
      </c>
      <c r="C58" s="12">
        <v>2387</v>
      </c>
      <c r="D58" s="14">
        <v>0</v>
      </c>
      <c r="E58" s="12" t="s">
        <v>392</v>
      </c>
      <c r="F58" s="12" t="s">
        <v>433</v>
      </c>
    </row>
    <row r="59" spans="1:6" ht="12.75">
      <c r="A59" s="12">
        <f t="shared" si="0"/>
        <v>52</v>
      </c>
      <c r="B59" s="13">
        <v>39798</v>
      </c>
      <c r="C59" s="12">
        <v>2388</v>
      </c>
      <c r="D59" s="14">
        <v>0</v>
      </c>
      <c r="E59" s="12" t="s">
        <v>393</v>
      </c>
      <c r="F59" s="12" t="s">
        <v>433</v>
      </c>
    </row>
    <row r="60" spans="1:6" ht="12.75">
      <c r="A60" s="12">
        <f t="shared" si="0"/>
        <v>53</v>
      </c>
      <c r="B60" s="13">
        <v>39798</v>
      </c>
      <c r="C60" s="12">
        <v>2389</v>
      </c>
      <c r="D60" s="14">
        <v>0</v>
      </c>
      <c r="E60" s="12" t="s">
        <v>394</v>
      </c>
      <c r="F60" s="12" t="s">
        <v>433</v>
      </c>
    </row>
    <row r="61" spans="1:6" ht="12.75">
      <c r="A61" s="12">
        <f t="shared" si="0"/>
        <v>54</v>
      </c>
      <c r="B61" s="13">
        <v>39798</v>
      </c>
      <c r="C61" s="12">
        <v>2390</v>
      </c>
      <c r="D61" s="14">
        <v>20117.81</v>
      </c>
      <c r="E61" s="12" t="s">
        <v>395</v>
      </c>
      <c r="F61" s="12" t="s">
        <v>433</v>
      </c>
    </row>
    <row r="62" spans="1:6" ht="12.75">
      <c r="A62" s="12">
        <f t="shared" si="0"/>
        <v>55</v>
      </c>
      <c r="B62" s="13">
        <v>39798</v>
      </c>
      <c r="C62" s="12">
        <v>2391</v>
      </c>
      <c r="D62" s="14">
        <v>0</v>
      </c>
      <c r="E62" s="12" t="s">
        <v>396</v>
      </c>
      <c r="F62" s="12" t="s">
        <v>433</v>
      </c>
    </row>
    <row r="63" spans="1:6" ht="12.75">
      <c r="A63" s="12">
        <f t="shared" si="0"/>
        <v>56</v>
      </c>
      <c r="B63" s="13">
        <v>39798</v>
      </c>
      <c r="C63" s="12">
        <v>2392</v>
      </c>
      <c r="D63" s="14">
        <v>0</v>
      </c>
      <c r="E63" s="12" t="s">
        <v>397</v>
      </c>
      <c r="F63" s="12" t="s">
        <v>433</v>
      </c>
    </row>
    <row r="64" spans="1:6" ht="12.75">
      <c r="A64" s="12">
        <f t="shared" si="0"/>
        <v>57</v>
      </c>
      <c r="B64" s="13">
        <v>39798</v>
      </c>
      <c r="C64" s="12">
        <v>2393</v>
      </c>
      <c r="D64" s="14">
        <v>0</v>
      </c>
      <c r="E64" s="12" t="s">
        <v>398</v>
      </c>
      <c r="F64" s="12" t="s">
        <v>433</v>
      </c>
    </row>
    <row r="65" spans="1:6" ht="12.75">
      <c r="A65" s="12">
        <f t="shared" si="0"/>
        <v>58</v>
      </c>
      <c r="B65" s="13">
        <v>39798</v>
      </c>
      <c r="C65" s="12">
        <v>2394</v>
      </c>
      <c r="D65" s="14">
        <v>13207.75</v>
      </c>
      <c r="E65" s="12" t="s">
        <v>399</v>
      </c>
      <c r="F65" s="12" t="s">
        <v>433</v>
      </c>
    </row>
    <row r="66" spans="1:6" ht="12.75">
      <c r="A66" s="12">
        <f t="shared" si="0"/>
        <v>59</v>
      </c>
      <c r="B66" s="13">
        <v>39798</v>
      </c>
      <c r="C66" s="12">
        <v>2395</v>
      </c>
      <c r="D66" s="14">
        <v>0</v>
      </c>
      <c r="E66" s="12" t="s">
        <v>400</v>
      </c>
      <c r="F66" s="12" t="s">
        <v>433</v>
      </c>
    </row>
    <row r="67" spans="1:6" ht="12.75">
      <c r="A67" s="12">
        <f t="shared" si="0"/>
        <v>60</v>
      </c>
      <c r="B67" s="13">
        <v>39798</v>
      </c>
      <c r="C67" s="12">
        <v>2396</v>
      </c>
      <c r="D67" s="14">
        <v>32776.15</v>
      </c>
      <c r="E67" s="12" t="s">
        <v>401</v>
      </c>
      <c r="F67" s="12" t="s">
        <v>433</v>
      </c>
    </row>
    <row r="68" spans="1:6" ht="12.75">
      <c r="A68" s="12">
        <f t="shared" si="0"/>
        <v>61</v>
      </c>
      <c r="B68" s="13">
        <v>39798</v>
      </c>
      <c r="C68" s="12">
        <v>2397</v>
      </c>
      <c r="D68" s="14">
        <v>23165.6</v>
      </c>
      <c r="E68" s="12" t="s">
        <v>402</v>
      </c>
      <c r="F68" s="12" t="s">
        <v>433</v>
      </c>
    </row>
    <row r="69" spans="1:6" ht="12.75">
      <c r="A69" s="12">
        <f t="shared" si="0"/>
        <v>62</v>
      </c>
      <c r="B69" s="13">
        <v>39798</v>
      </c>
      <c r="C69" s="12">
        <v>2398</v>
      </c>
      <c r="D69" s="14">
        <v>26931.85</v>
      </c>
      <c r="E69" s="12" t="s">
        <v>403</v>
      </c>
      <c r="F69" s="12" t="s">
        <v>433</v>
      </c>
    </row>
    <row r="70" spans="1:6" ht="12.75">
      <c r="A70" s="12">
        <f t="shared" si="0"/>
        <v>63</v>
      </c>
      <c r="B70" s="13">
        <v>39798</v>
      </c>
      <c r="C70" s="12">
        <v>2399</v>
      </c>
      <c r="D70" s="14">
        <v>0</v>
      </c>
      <c r="E70" s="12" t="s">
        <v>404</v>
      </c>
      <c r="F70" s="12" t="s">
        <v>433</v>
      </c>
    </row>
    <row r="71" spans="1:6" ht="12.75">
      <c r="A71" s="12">
        <f t="shared" si="0"/>
        <v>64</v>
      </c>
      <c r="B71" s="13">
        <v>39798</v>
      </c>
      <c r="C71" s="12">
        <v>2400</v>
      </c>
      <c r="D71" s="14">
        <v>30166.8</v>
      </c>
      <c r="E71" s="12" t="s">
        <v>405</v>
      </c>
      <c r="F71" s="12" t="s">
        <v>433</v>
      </c>
    </row>
    <row r="72" spans="1:6" ht="12.75">
      <c r="A72" s="12">
        <f t="shared" si="0"/>
        <v>65</v>
      </c>
      <c r="B72" s="13">
        <v>39798</v>
      </c>
      <c r="C72" s="12">
        <v>2401</v>
      </c>
      <c r="D72" s="14">
        <v>6938.64</v>
      </c>
      <c r="E72" s="12" t="s">
        <v>406</v>
      </c>
      <c r="F72" s="12" t="s">
        <v>447</v>
      </c>
    </row>
    <row r="73" spans="1:6" ht="12.75">
      <c r="A73" s="12">
        <f t="shared" si="0"/>
        <v>66</v>
      </c>
      <c r="B73" s="13">
        <v>39798</v>
      </c>
      <c r="C73" s="12">
        <v>2402</v>
      </c>
      <c r="D73" s="14">
        <v>0</v>
      </c>
      <c r="E73" s="12" t="s">
        <v>407</v>
      </c>
      <c r="F73" s="12" t="s">
        <v>408</v>
      </c>
    </row>
    <row r="74" spans="1:6" ht="12.75">
      <c r="A74" s="12">
        <f aca="true" t="shared" si="1" ref="A74:A90">+A73+1</f>
        <v>67</v>
      </c>
      <c r="B74" s="13">
        <v>39798</v>
      </c>
      <c r="C74" s="12">
        <v>2403</v>
      </c>
      <c r="D74" s="14">
        <v>27037.14</v>
      </c>
      <c r="E74" s="12" t="s">
        <v>409</v>
      </c>
      <c r="F74" s="12" t="s">
        <v>452</v>
      </c>
    </row>
    <row r="75" spans="1:6" ht="12.75">
      <c r="A75" s="12">
        <f t="shared" si="1"/>
        <v>68</v>
      </c>
      <c r="B75" s="13">
        <v>39798</v>
      </c>
      <c r="C75" s="12">
        <v>2406</v>
      </c>
      <c r="D75" s="14">
        <v>16033.88</v>
      </c>
      <c r="E75" s="12" t="s">
        <v>404</v>
      </c>
      <c r="F75" s="12" t="s">
        <v>433</v>
      </c>
    </row>
    <row r="76" spans="1:6" ht="12.75">
      <c r="A76" s="12">
        <f t="shared" si="1"/>
        <v>69</v>
      </c>
      <c r="B76" s="13">
        <v>39799</v>
      </c>
      <c r="C76" s="12">
        <v>2404</v>
      </c>
      <c r="D76" s="14">
        <v>13029.5</v>
      </c>
      <c r="E76" s="12" t="s">
        <v>410</v>
      </c>
      <c r="F76" s="12" t="s">
        <v>456</v>
      </c>
    </row>
    <row r="77" spans="1:6" ht="12.75">
      <c r="A77" s="12">
        <f t="shared" si="1"/>
        <v>70</v>
      </c>
      <c r="B77" s="13">
        <v>39799</v>
      </c>
      <c r="C77" s="12">
        <v>2405</v>
      </c>
      <c r="D77" s="14">
        <v>9200</v>
      </c>
      <c r="E77" s="12" t="s">
        <v>411</v>
      </c>
      <c r="F77" s="12" t="s">
        <v>450</v>
      </c>
    </row>
    <row r="78" spans="1:6" ht="12.75">
      <c r="A78" s="12">
        <f t="shared" si="1"/>
        <v>71</v>
      </c>
      <c r="B78" s="13">
        <v>39799</v>
      </c>
      <c r="C78" s="12">
        <v>2407</v>
      </c>
      <c r="D78" s="14">
        <v>13245.04</v>
      </c>
      <c r="E78" s="12" t="s">
        <v>412</v>
      </c>
      <c r="F78" s="12" t="s">
        <v>469</v>
      </c>
    </row>
    <row r="79" spans="1:6" ht="12.75">
      <c r="A79" s="12">
        <f t="shared" si="1"/>
        <v>72</v>
      </c>
      <c r="B79" s="13">
        <v>39799</v>
      </c>
      <c r="C79" s="12">
        <v>2408</v>
      </c>
      <c r="D79" s="14">
        <v>14766</v>
      </c>
      <c r="E79" s="12" t="s">
        <v>413</v>
      </c>
      <c r="F79" s="12" t="s">
        <v>443</v>
      </c>
    </row>
    <row r="80" spans="1:6" ht="12.75">
      <c r="A80" s="12">
        <f t="shared" si="1"/>
        <v>73</v>
      </c>
      <c r="B80" s="13">
        <v>39799</v>
      </c>
      <c r="C80" s="12">
        <v>2409</v>
      </c>
      <c r="D80" s="14">
        <v>12926</v>
      </c>
      <c r="E80" s="12" t="s">
        <v>414</v>
      </c>
      <c r="F80" s="12" t="s">
        <v>443</v>
      </c>
    </row>
    <row r="81" spans="1:6" ht="12.75">
      <c r="A81" s="12">
        <f t="shared" si="1"/>
        <v>74</v>
      </c>
      <c r="B81" s="13">
        <v>39799</v>
      </c>
      <c r="C81" s="12">
        <v>2410</v>
      </c>
      <c r="D81" s="14">
        <v>15972.56</v>
      </c>
      <c r="E81" s="12" t="s">
        <v>415</v>
      </c>
      <c r="F81" s="12" t="s">
        <v>203</v>
      </c>
    </row>
    <row r="82" spans="1:6" ht="12.75">
      <c r="A82" s="12">
        <f t="shared" si="1"/>
        <v>75</v>
      </c>
      <c r="B82" s="13">
        <v>39799</v>
      </c>
      <c r="C82" s="12">
        <v>2411</v>
      </c>
      <c r="D82" s="14">
        <v>8682.5</v>
      </c>
      <c r="E82" s="12" t="s">
        <v>416</v>
      </c>
      <c r="F82" s="12" t="s">
        <v>502</v>
      </c>
    </row>
    <row r="83" spans="1:6" ht="12.75">
      <c r="A83" s="12">
        <f t="shared" si="1"/>
        <v>76</v>
      </c>
      <c r="B83" s="13">
        <v>39799</v>
      </c>
      <c r="C83" s="12">
        <v>2412</v>
      </c>
      <c r="D83" s="14">
        <v>6440</v>
      </c>
      <c r="E83" s="12" t="s">
        <v>417</v>
      </c>
      <c r="F83" s="12" t="s">
        <v>502</v>
      </c>
    </row>
    <row r="84" spans="1:6" ht="12.75">
      <c r="A84" s="12">
        <f t="shared" si="1"/>
        <v>77</v>
      </c>
      <c r="B84" s="13">
        <v>39800</v>
      </c>
      <c r="C84" s="12">
        <v>2413</v>
      </c>
      <c r="D84" s="14">
        <v>31540</v>
      </c>
      <c r="E84" s="12" t="s">
        <v>418</v>
      </c>
      <c r="F84" s="12" t="s">
        <v>489</v>
      </c>
    </row>
    <row r="85" spans="1:6" ht="12.75">
      <c r="A85" s="12">
        <f t="shared" si="1"/>
        <v>78</v>
      </c>
      <c r="B85" s="13">
        <v>39800</v>
      </c>
      <c r="C85" s="12">
        <v>2414</v>
      </c>
      <c r="D85" s="14">
        <v>18654.04</v>
      </c>
      <c r="E85" s="12" t="s">
        <v>419</v>
      </c>
      <c r="F85" s="12" t="s">
        <v>782</v>
      </c>
    </row>
    <row r="86" spans="1:6" ht="12.75">
      <c r="A86" s="12">
        <f t="shared" si="1"/>
        <v>79</v>
      </c>
      <c r="B86" s="13">
        <v>39800</v>
      </c>
      <c r="C86" s="12">
        <v>2415</v>
      </c>
      <c r="D86" s="14">
        <v>29361.28</v>
      </c>
      <c r="E86" s="12" t="s">
        <v>420</v>
      </c>
      <c r="F86" s="12" t="s">
        <v>473</v>
      </c>
    </row>
    <row r="87" spans="1:6" ht="12.75">
      <c r="A87" s="12">
        <f t="shared" si="1"/>
        <v>80</v>
      </c>
      <c r="B87" s="13">
        <v>39800</v>
      </c>
      <c r="C87" s="12">
        <v>2416</v>
      </c>
      <c r="D87" s="14">
        <v>19079.37</v>
      </c>
      <c r="E87" s="12" t="s">
        <v>421</v>
      </c>
      <c r="F87" s="12" t="s">
        <v>445</v>
      </c>
    </row>
    <row r="88" spans="1:6" ht="12.75">
      <c r="A88" s="12">
        <f t="shared" si="1"/>
        <v>81</v>
      </c>
      <c r="B88" s="13">
        <v>39801</v>
      </c>
      <c r="C88" s="12">
        <v>2417</v>
      </c>
      <c r="D88" s="14">
        <v>0</v>
      </c>
      <c r="E88" s="12" t="s">
        <v>422</v>
      </c>
      <c r="F88" s="12" t="s">
        <v>277</v>
      </c>
    </row>
    <row r="89" spans="1:6" ht="12.75">
      <c r="A89" s="12">
        <f t="shared" si="1"/>
        <v>82</v>
      </c>
      <c r="B89" s="13">
        <v>39812</v>
      </c>
      <c r="C89" s="12">
        <v>2418</v>
      </c>
      <c r="D89" s="14">
        <v>51600.5</v>
      </c>
      <c r="E89" s="12" t="s">
        <v>423</v>
      </c>
      <c r="F89" s="12" t="s">
        <v>454</v>
      </c>
    </row>
    <row r="90" spans="1:6" ht="12.75">
      <c r="A90" s="12">
        <f t="shared" si="1"/>
        <v>83</v>
      </c>
      <c r="B90" s="13">
        <v>39812</v>
      </c>
      <c r="C90" s="12">
        <v>2419</v>
      </c>
      <c r="D90" s="12">
        <v>60</v>
      </c>
      <c r="E90" s="12" t="s">
        <v>424</v>
      </c>
      <c r="F90" s="12" t="s">
        <v>425</v>
      </c>
    </row>
    <row r="91" ht="13.5" thickBot="1">
      <c r="D91" s="16">
        <f>SUM(D8:D90)</f>
        <v>1065747.4200000004</v>
      </c>
    </row>
    <row r="92" ht="13.5" thickTop="1"/>
  </sheetData>
  <printOptions/>
  <pageMargins left="0.6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B2" sqref="B2:J2"/>
    </sheetView>
  </sheetViews>
  <sheetFormatPr defaultColWidth="11.421875" defaultRowHeight="12.75"/>
  <cols>
    <col min="1" max="1" width="5.421875" style="0" customWidth="1"/>
    <col min="4" max="4" width="11.7109375" style="0" bestFit="1" customWidth="1"/>
    <col min="5" max="5" width="36.7109375" style="0" customWidth="1"/>
    <col min="6" max="8" width="11.421875" style="20" customWidth="1"/>
    <col min="9" max="9" width="21.57421875" style="20" customWidth="1"/>
  </cols>
  <sheetData>
    <row r="1" spans="2:9" ht="15.75">
      <c r="B1" s="1" t="s">
        <v>154</v>
      </c>
      <c r="C1" s="1"/>
      <c r="D1" s="2"/>
      <c r="E1" s="2"/>
      <c r="F1" s="3"/>
      <c r="G1" s="4"/>
      <c r="H1" s="4"/>
      <c r="I1" s="4"/>
    </row>
    <row r="2" spans="2:10" ht="12.75">
      <c r="B2" s="5" t="s">
        <v>512</v>
      </c>
      <c r="C2" s="5"/>
      <c r="D2" s="5"/>
      <c r="E2" s="5"/>
      <c r="F2" s="5"/>
      <c r="G2" s="5"/>
      <c r="H2" s="5"/>
      <c r="I2" s="5"/>
      <c r="J2" s="5"/>
    </row>
    <row r="3" spans="2:9" ht="12.75">
      <c r="B3" s="6" t="s">
        <v>513</v>
      </c>
      <c r="C3" s="6"/>
      <c r="F3" s="3"/>
      <c r="G3" s="4"/>
      <c r="H3" s="4"/>
      <c r="I3" s="4"/>
    </row>
    <row r="4" spans="2:9" ht="12.75">
      <c r="B4" s="6" t="s">
        <v>514</v>
      </c>
      <c r="C4" s="6"/>
      <c r="F4" s="3"/>
      <c r="G4" s="4"/>
      <c r="H4" s="4"/>
      <c r="I4" s="4"/>
    </row>
    <row r="5" spans="2:9" ht="12.75">
      <c r="B5" s="6"/>
      <c r="C5" s="6"/>
      <c r="F5" s="3"/>
      <c r="G5" s="4"/>
      <c r="H5" s="4"/>
      <c r="I5" s="4"/>
    </row>
    <row r="6" spans="1:9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9" t="s">
        <v>429</v>
      </c>
      <c r="G6" s="10"/>
      <c r="H6" s="10"/>
      <c r="I6" s="11"/>
    </row>
    <row r="8" spans="1:9" ht="12.75">
      <c r="A8" s="12">
        <v>1</v>
      </c>
      <c r="B8" s="13">
        <v>39479</v>
      </c>
      <c r="C8" s="12">
        <v>1660</v>
      </c>
      <c r="D8" s="14">
        <v>192667.56</v>
      </c>
      <c r="E8" s="12" t="s">
        <v>518</v>
      </c>
      <c r="F8" s="17" t="s">
        <v>511</v>
      </c>
      <c r="G8" s="18"/>
      <c r="H8" s="18"/>
      <c r="I8" s="19"/>
    </row>
    <row r="9" spans="1:9" ht="12.75">
      <c r="A9" s="12">
        <f>+A8+1</f>
        <v>2</v>
      </c>
      <c r="B9" s="13">
        <v>39479</v>
      </c>
      <c r="C9" s="12">
        <v>1661</v>
      </c>
      <c r="D9" s="14">
        <v>26262.6</v>
      </c>
      <c r="E9" s="12" t="s">
        <v>519</v>
      </c>
      <c r="F9" s="17" t="s">
        <v>456</v>
      </c>
      <c r="G9" s="18"/>
      <c r="H9" s="18"/>
      <c r="I9" s="19"/>
    </row>
    <row r="10" spans="1:9" ht="12.75">
      <c r="A10" s="12">
        <f aca="true" t="shared" si="0" ref="A10:A73">+A9+1</f>
        <v>3</v>
      </c>
      <c r="B10" s="13">
        <v>39486</v>
      </c>
      <c r="C10" s="12">
        <v>1662</v>
      </c>
      <c r="D10" s="14">
        <v>0</v>
      </c>
      <c r="E10" s="12" t="s">
        <v>520</v>
      </c>
      <c r="F10" s="17" t="s">
        <v>521</v>
      </c>
      <c r="G10" s="18"/>
      <c r="H10" s="18"/>
      <c r="I10" s="19"/>
    </row>
    <row r="11" spans="1:9" ht="12.75">
      <c r="A11" s="12">
        <f t="shared" si="0"/>
        <v>4</v>
      </c>
      <c r="B11" s="13">
        <v>39486</v>
      </c>
      <c r="C11" s="12">
        <v>1663</v>
      </c>
      <c r="D11" s="14">
        <v>40002.75</v>
      </c>
      <c r="E11" s="12" t="s">
        <v>522</v>
      </c>
      <c r="F11" s="17" t="s">
        <v>454</v>
      </c>
      <c r="G11" s="18"/>
      <c r="H11" s="18"/>
      <c r="I11" s="19"/>
    </row>
    <row r="12" spans="1:9" ht="12.75">
      <c r="A12" s="12">
        <f t="shared" si="0"/>
        <v>5</v>
      </c>
      <c r="B12" s="13">
        <v>39486</v>
      </c>
      <c r="C12" s="12">
        <v>1664</v>
      </c>
      <c r="D12" s="14">
        <v>5905.25</v>
      </c>
      <c r="E12" s="12" t="s">
        <v>523</v>
      </c>
      <c r="F12" s="17" t="s">
        <v>521</v>
      </c>
      <c r="G12" s="18"/>
      <c r="H12" s="18"/>
      <c r="I12" s="19"/>
    </row>
    <row r="13" spans="1:9" ht="12.75">
      <c r="A13" s="12">
        <f t="shared" si="0"/>
        <v>6</v>
      </c>
      <c r="B13" s="13">
        <v>39490</v>
      </c>
      <c r="C13" s="12">
        <v>1665</v>
      </c>
      <c r="D13" s="14">
        <v>24984.36</v>
      </c>
      <c r="E13" s="12" t="s">
        <v>524</v>
      </c>
      <c r="F13" s="17" t="s">
        <v>456</v>
      </c>
      <c r="G13" s="18"/>
      <c r="H13" s="18"/>
      <c r="I13" s="19"/>
    </row>
    <row r="14" spans="1:9" ht="12.75">
      <c r="A14" s="12">
        <f t="shared" si="0"/>
        <v>7</v>
      </c>
      <c r="B14" s="13">
        <v>39491</v>
      </c>
      <c r="C14" s="12">
        <v>1666</v>
      </c>
      <c r="D14" s="14">
        <v>11557.5</v>
      </c>
      <c r="E14" s="12" t="s">
        <v>525</v>
      </c>
      <c r="F14" s="17" t="s">
        <v>461</v>
      </c>
      <c r="G14" s="18"/>
      <c r="H14" s="18"/>
      <c r="I14" s="19"/>
    </row>
    <row r="15" spans="1:9" ht="12.75">
      <c r="A15" s="12">
        <f t="shared" si="0"/>
        <v>8</v>
      </c>
      <c r="B15" s="13">
        <v>39491</v>
      </c>
      <c r="C15" s="12">
        <v>1667</v>
      </c>
      <c r="D15" s="14">
        <v>12029</v>
      </c>
      <c r="E15" s="12" t="s">
        <v>526</v>
      </c>
      <c r="F15" s="17" t="s">
        <v>477</v>
      </c>
      <c r="G15" s="18"/>
      <c r="H15" s="18"/>
      <c r="I15" s="19"/>
    </row>
    <row r="16" spans="1:9" ht="12.75">
      <c r="A16" s="12">
        <f t="shared" si="0"/>
        <v>9</v>
      </c>
      <c r="B16" s="13">
        <v>39491</v>
      </c>
      <c r="C16" s="12">
        <v>1668</v>
      </c>
      <c r="D16" s="14">
        <v>16065.5</v>
      </c>
      <c r="E16" s="12" t="s">
        <v>527</v>
      </c>
      <c r="F16" s="17" t="s">
        <v>502</v>
      </c>
      <c r="G16" s="18"/>
      <c r="H16" s="18"/>
      <c r="I16" s="19"/>
    </row>
    <row r="17" spans="1:9" ht="12.75">
      <c r="A17" s="12">
        <f t="shared" si="0"/>
        <v>10</v>
      </c>
      <c r="B17" s="13">
        <v>39491</v>
      </c>
      <c r="C17" s="12">
        <v>1669</v>
      </c>
      <c r="D17" s="14">
        <v>0</v>
      </c>
      <c r="E17" s="12" t="s">
        <v>528</v>
      </c>
      <c r="F17" s="17" t="s">
        <v>502</v>
      </c>
      <c r="G17" s="18"/>
      <c r="H17" s="18"/>
      <c r="I17" s="19"/>
    </row>
    <row r="18" spans="1:9" ht="12.75">
      <c r="A18" s="12">
        <f t="shared" si="0"/>
        <v>11</v>
      </c>
      <c r="B18" s="13">
        <v>39491</v>
      </c>
      <c r="C18" s="12">
        <v>1670</v>
      </c>
      <c r="D18" s="14">
        <v>18975</v>
      </c>
      <c r="E18" s="12" t="s">
        <v>529</v>
      </c>
      <c r="F18" s="17" t="s">
        <v>530</v>
      </c>
      <c r="G18" s="18"/>
      <c r="H18" s="18"/>
      <c r="I18" s="19"/>
    </row>
    <row r="19" spans="1:9" ht="12.75">
      <c r="A19" s="12">
        <f t="shared" si="0"/>
        <v>12</v>
      </c>
      <c r="B19" s="13">
        <v>39491</v>
      </c>
      <c r="C19" s="12">
        <v>1671</v>
      </c>
      <c r="D19" s="14">
        <v>16790</v>
      </c>
      <c r="E19" s="12" t="s">
        <v>531</v>
      </c>
      <c r="F19" s="17" t="s">
        <v>431</v>
      </c>
      <c r="G19" s="18"/>
      <c r="H19" s="18"/>
      <c r="I19" s="19"/>
    </row>
    <row r="20" spans="1:9" ht="12.75">
      <c r="A20" s="12">
        <f t="shared" si="0"/>
        <v>13</v>
      </c>
      <c r="B20" s="13">
        <v>39491</v>
      </c>
      <c r="C20" s="12">
        <v>1672</v>
      </c>
      <c r="D20" s="14">
        <v>14566.85</v>
      </c>
      <c r="E20" s="12" t="s">
        <v>532</v>
      </c>
      <c r="F20" s="17" t="s">
        <v>533</v>
      </c>
      <c r="G20" s="18"/>
      <c r="H20" s="18"/>
      <c r="I20" s="19"/>
    </row>
    <row r="21" spans="1:9" ht="12.75">
      <c r="A21" s="12">
        <f t="shared" si="0"/>
        <v>14</v>
      </c>
      <c r="B21" s="13">
        <v>39491</v>
      </c>
      <c r="C21" s="12">
        <v>1673</v>
      </c>
      <c r="D21" s="14">
        <v>40000</v>
      </c>
      <c r="E21" s="12" t="s">
        <v>534</v>
      </c>
      <c r="F21" s="17" t="s">
        <v>433</v>
      </c>
      <c r="G21" s="18"/>
      <c r="H21" s="18"/>
      <c r="I21" s="19"/>
    </row>
    <row r="22" spans="1:9" ht="12.75">
      <c r="A22" s="12">
        <f t="shared" si="0"/>
        <v>15</v>
      </c>
      <c r="B22" s="13">
        <v>39491</v>
      </c>
      <c r="C22" s="12">
        <v>1674</v>
      </c>
      <c r="D22" s="14">
        <v>21726.38</v>
      </c>
      <c r="E22" s="12" t="s">
        <v>535</v>
      </c>
      <c r="F22" s="17" t="s">
        <v>433</v>
      </c>
      <c r="G22" s="18"/>
      <c r="H22" s="18"/>
      <c r="I22" s="19"/>
    </row>
    <row r="23" spans="1:9" ht="12.75">
      <c r="A23" s="12">
        <f t="shared" si="0"/>
        <v>16</v>
      </c>
      <c r="B23" s="13">
        <v>39491</v>
      </c>
      <c r="C23" s="12">
        <v>1675</v>
      </c>
      <c r="D23" s="14">
        <v>25496.45</v>
      </c>
      <c r="E23" s="12" t="s">
        <v>536</v>
      </c>
      <c r="F23" s="17" t="s">
        <v>475</v>
      </c>
      <c r="G23" s="18"/>
      <c r="H23" s="18"/>
      <c r="I23" s="19"/>
    </row>
    <row r="24" spans="1:9" ht="12.75">
      <c r="A24" s="12">
        <f t="shared" si="0"/>
        <v>17</v>
      </c>
      <c r="B24" s="13">
        <v>39491</v>
      </c>
      <c r="C24" s="12">
        <v>1676</v>
      </c>
      <c r="D24" s="14">
        <v>0</v>
      </c>
      <c r="E24" s="12" t="s">
        <v>537</v>
      </c>
      <c r="F24" s="17" t="s">
        <v>441</v>
      </c>
      <c r="G24" s="18"/>
      <c r="H24" s="18"/>
      <c r="I24" s="19"/>
    </row>
    <row r="25" spans="1:9" ht="12.75">
      <c r="A25" s="12">
        <f t="shared" si="0"/>
        <v>18</v>
      </c>
      <c r="B25" s="13">
        <v>39491</v>
      </c>
      <c r="C25" s="12">
        <v>1677</v>
      </c>
      <c r="D25" s="14">
        <v>0</v>
      </c>
      <c r="E25" s="12" t="s">
        <v>538</v>
      </c>
      <c r="F25" s="17" t="s">
        <v>469</v>
      </c>
      <c r="G25" s="18"/>
      <c r="H25" s="18"/>
      <c r="I25" s="19"/>
    </row>
    <row r="26" spans="1:9" ht="12.75">
      <c r="A26" s="12">
        <f t="shared" si="0"/>
        <v>19</v>
      </c>
      <c r="B26" s="13">
        <v>39491</v>
      </c>
      <c r="C26" s="12">
        <v>1678</v>
      </c>
      <c r="D26" s="14">
        <v>2903.18</v>
      </c>
      <c r="E26" s="12" t="s">
        <v>539</v>
      </c>
      <c r="F26" s="17" t="s">
        <v>447</v>
      </c>
      <c r="G26" s="18"/>
      <c r="H26" s="18"/>
      <c r="I26" s="19"/>
    </row>
    <row r="27" spans="1:9" ht="12.75">
      <c r="A27" s="12">
        <f t="shared" si="0"/>
        <v>20</v>
      </c>
      <c r="B27" s="13">
        <v>39491</v>
      </c>
      <c r="C27" s="12">
        <v>1679</v>
      </c>
      <c r="D27" s="14">
        <v>9775</v>
      </c>
      <c r="E27" s="12" t="s">
        <v>540</v>
      </c>
      <c r="F27" s="17" t="s">
        <v>450</v>
      </c>
      <c r="G27" s="18"/>
      <c r="H27" s="18"/>
      <c r="I27" s="19"/>
    </row>
    <row r="28" spans="1:9" ht="12.75">
      <c r="A28" s="12">
        <f t="shared" si="0"/>
        <v>21</v>
      </c>
      <c r="B28" s="13">
        <v>39491</v>
      </c>
      <c r="C28" s="12">
        <v>1680</v>
      </c>
      <c r="D28" s="14">
        <v>16997</v>
      </c>
      <c r="E28" s="12" t="s">
        <v>541</v>
      </c>
      <c r="F28" s="17" t="s">
        <v>477</v>
      </c>
      <c r="G28" s="18"/>
      <c r="H28" s="18"/>
      <c r="I28" s="19"/>
    </row>
    <row r="29" spans="1:9" ht="12.75">
      <c r="A29" s="12">
        <f t="shared" si="0"/>
        <v>22</v>
      </c>
      <c r="B29" s="13">
        <v>39491</v>
      </c>
      <c r="C29" s="12">
        <v>1681</v>
      </c>
      <c r="D29" s="14">
        <v>14674</v>
      </c>
      <c r="E29" s="12" t="s">
        <v>542</v>
      </c>
      <c r="F29" s="17" t="s">
        <v>477</v>
      </c>
      <c r="G29" s="18"/>
      <c r="H29" s="18"/>
      <c r="I29" s="19"/>
    </row>
    <row r="30" spans="1:9" ht="12.75">
      <c r="A30" s="12">
        <f t="shared" si="0"/>
        <v>23</v>
      </c>
      <c r="B30" s="13">
        <v>39491</v>
      </c>
      <c r="C30" s="12">
        <v>1682</v>
      </c>
      <c r="D30" s="14">
        <v>15515.8</v>
      </c>
      <c r="E30" s="12" t="s">
        <v>543</v>
      </c>
      <c r="F30" s="17" t="s">
        <v>467</v>
      </c>
      <c r="G30" s="18"/>
      <c r="H30" s="18"/>
      <c r="I30" s="19"/>
    </row>
    <row r="31" spans="1:9" ht="12.75">
      <c r="A31" s="12">
        <f t="shared" si="0"/>
        <v>24</v>
      </c>
      <c r="B31" s="13">
        <v>39491</v>
      </c>
      <c r="C31" s="12">
        <v>1683</v>
      </c>
      <c r="D31" s="14">
        <v>12755.48</v>
      </c>
      <c r="E31" s="12" t="s">
        <v>544</v>
      </c>
      <c r="F31" s="17" t="s">
        <v>467</v>
      </c>
      <c r="G31" s="18"/>
      <c r="H31" s="18"/>
      <c r="I31" s="19"/>
    </row>
    <row r="32" spans="1:9" ht="12.75">
      <c r="A32" s="12">
        <f t="shared" si="0"/>
        <v>25</v>
      </c>
      <c r="B32" s="13">
        <v>39491</v>
      </c>
      <c r="C32" s="12">
        <v>1684</v>
      </c>
      <c r="D32" s="14">
        <v>6037.5</v>
      </c>
      <c r="E32" s="12" t="s">
        <v>545</v>
      </c>
      <c r="F32" s="17" t="s">
        <v>480</v>
      </c>
      <c r="G32" s="18"/>
      <c r="H32" s="18"/>
      <c r="I32" s="19"/>
    </row>
    <row r="33" spans="1:9" ht="12.75">
      <c r="A33" s="12">
        <f t="shared" si="0"/>
        <v>26</v>
      </c>
      <c r="B33" s="13">
        <v>39491</v>
      </c>
      <c r="C33" s="12">
        <v>1685</v>
      </c>
      <c r="D33" s="14">
        <v>16876.25</v>
      </c>
      <c r="E33" s="12" t="s">
        <v>546</v>
      </c>
      <c r="F33" s="17" t="s">
        <v>431</v>
      </c>
      <c r="G33" s="18"/>
      <c r="H33" s="18"/>
      <c r="I33" s="19"/>
    </row>
    <row r="34" spans="1:9" ht="12.75">
      <c r="A34" s="12">
        <f t="shared" si="0"/>
        <v>27</v>
      </c>
      <c r="B34" s="13">
        <v>39491</v>
      </c>
      <c r="C34" s="12">
        <v>1686</v>
      </c>
      <c r="D34" s="14">
        <v>0</v>
      </c>
      <c r="E34" s="12" t="s">
        <v>547</v>
      </c>
      <c r="F34" s="17" t="s">
        <v>437</v>
      </c>
      <c r="G34" s="18"/>
      <c r="H34" s="18"/>
      <c r="I34" s="19"/>
    </row>
    <row r="35" spans="1:9" ht="12.75">
      <c r="A35" s="12">
        <f t="shared" si="0"/>
        <v>28</v>
      </c>
      <c r="B35" s="13">
        <v>39491</v>
      </c>
      <c r="C35" s="12">
        <v>1687</v>
      </c>
      <c r="D35" s="14">
        <v>22448</v>
      </c>
      <c r="E35" s="12" t="s">
        <v>548</v>
      </c>
      <c r="F35" s="17" t="s">
        <v>459</v>
      </c>
      <c r="G35" s="18"/>
      <c r="H35" s="18"/>
      <c r="I35" s="19"/>
    </row>
    <row r="36" spans="1:9" ht="12.75">
      <c r="A36" s="12">
        <f t="shared" si="0"/>
        <v>29</v>
      </c>
      <c r="B36" s="13">
        <v>39491</v>
      </c>
      <c r="C36" s="12">
        <v>1688</v>
      </c>
      <c r="D36" s="14">
        <v>9574.72</v>
      </c>
      <c r="E36" s="12" t="s">
        <v>549</v>
      </c>
      <c r="F36" s="17" t="s">
        <v>459</v>
      </c>
      <c r="G36" s="18"/>
      <c r="H36" s="18"/>
      <c r="I36" s="19"/>
    </row>
    <row r="37" spans="1:9" ht="12.75">
      <c r="A37" s="12">
        <f t="shared" si="0"/>
        <v>30</v>
      </c>
      <c r="B37" s="13">
        <v>39491</v>
      </c>
      <c r="C37" s="12">
        <v>1689</v>
      </c>
      <c r="D37" s="14">
        <v>25000</v>
      </c>
      <c r="E37" s="12" t="s">
        <v>550</v>
      </c>
      <c r="F37" s="17" t="s">
        <v>437</v>
      </c>
      <c r="G37" s="18"/>
      <c r="H37" s="18"/>
      <c r="I37" s="19"/>
    </row>
    <row r="38" spans="1:9" ht="12.75">
      <c r="A38" s="12">
        <f t="shared" si="0"/>
        <v>31</v>
      </c>
      <c r="B38" s="13">
        <v>39491</v>
      </c>
      <c r="C38" s="12">
        <v>1690</v>
      </c>
      <c r="D38" s="14">
        <v>39886.62</v>
      </c>
      <c r="E38" s="12" t="s">
        <v>551</v>
      </c>
      <c r="F38" s="17" t="s">
        <v>441</v>
      </c>
      <c r="G38" s="18"/>
      <c r="H38" s="18"/>
      <c r="I38" s="19"/>
    </row>
    <row r="39" spans="1:9" ht="12.75">
      <c r="A39" s="12">
        <f t="shared" si="0"/>
        <v>32</v>
      </c>
      <c r="B39" s="13">
        <v>39491</v>
      </c>
      <c r="C39" s="12">
        <v>1691</v>
      </c>
      <c r="D39" s="14">
        <v>5263.55</v>
      </c>
      <c r="E39" s="12" t="s">
        <v>552</v>
      </c>
      <c r="F39" s="17" t="s">
        <v>480</v>
      </c>
      <c r="G39" s="18"/>
      <c r="H39" s="18"/>
      <c r="I39" s="19"/>
    </row>
    <row r="40" spans="1:9" ht="12.75">
      <c r="A40" s="12">
        <f t="shared" si="0"/>
        <v>33</v>
      </c>
      <c r="B40" s="13">
        <v>39491</v>
      </c>
      <c r="C40" s="12">
        <v>1692</v>
      </c>
      <c r="D40" s="14">
        <v>0</v>
      </c>
      <c r="E40" s="12" t="s">
        <v>553</v>
      </c>
      <c r="F40" s="17" t="s">
        <v>469</v>
      </c>
      <c r="G40" s="18"/>
      <c r="H40" s="18"/>
      <c r="I40" s="19"/>
    </row>
    <row r="41" spans="1:9" ht="12.75">
      <c r="A41" s="12">
        <f t="shared" si="0"/>
        <v>34</v>
      </c>
      <c r="B41" s="13">
        <v>39493</v>
      </c>
      <c r="C41" s="12">
        <v>1693</v>
      </c>
      <c r="D41" s="14">
        <v>19997.9</v>
      </c>
      <c r="E41" s="12" t="s">
        <v>554</v>
      </c>
      <c r="F41" s="17" t="s">
        <v>465</v>
      </c>
      <c r="G41" s="18"/>
      <c r="H41" s="18"/>
      <c r="I41" s="19"/>
    </row>
    <row r="42" spans="1:9" ht="12.75">
      <c r="A42" s="12">
        <f t="shared" si="0"/>
        <v>35</v>
      </c>
      <c r="B42" s="13">
        <v>39493</v>
      </c>
      <c r="C42" s="12">
        <v>1694</v>
      </c>
      <c r="D42" s="14">
        <v>24156.08</v>
      </c>
      <c r="E42" s="12" t="s">
        <v>555</v>
      </c>
      <c r="F42" s="17" t="s">
        <v>473</v>
      </c>
      <c r="G42" s="18"/>
      <c r="H42" s="18"/>
      <c r="I42" s="19"/>
    </row>
    <row r="43" spans="1:9" ht="12.75">
      <c r="A43" s="12">
        <f t="shared" si="0"/>
        <v>36</v>
      </c>
      <c r="B43" s="13">
        <v>39493</v>
      </c>
      <c r="C43" s="12">
        <v>1695</v>
      </c>
      <c r="D43" s="14">
        <v>4898.17</v>
      </c>
      <c r="E43" s="12" t="s">
        <v>556</v>
      </c>
      <c r="F43" s="17" t="s">
        <v>469</v>
      </c>
      <c r="G43" s="18"/>
      <c r="H43" s="18"/>
      <c r="I43" s="19"/>
    </row>
    <row r="44" spans="1:9" ht="12.75">
      <c r="A44" s="12">
        <f t="shared" si="0"/>
        <v>37</v>
      </c>
      <c r="B44" s="13">
        <v>39493</v>
      </c>
      <c r="C44" s="12">
        <v>1696</v>
      </c>
      <c r="D44" s="14">
        <v>1840</v>
      </c>
      <c r="E44" s="12" t="s">
        <v>557</v>
      </c>
      <c r="F44" s="17" t="s">
        <v>502</v>
      </c>
      <c r="G44" s="18"/>
      <c r="H44" s="18"/>
      <c r="I44" s="19"/>
    </row>
    <row r="45" spans="1:9" ht="12.75">
      <c r="A45" s="12">
        <f t="shared" si="0"/>
        <v>38</v>
      </c>
      <c r="B45" s="13">
        <v>39493</v>
      </c>
      <c r="C45" s="12">
        <v>1697</v>
      </c>
      <c r="D45" s="14">
        <v>0</v>
      </c>
      <c r="E45" s="12" t="s">
        <v>558</v>
      </c>
      <c r="F45" s="17" t="s">
        <v>469</v>
      </c>
      <c r="G45" s="18"/>
      <c r="H45" s="18"/>
      <c r="I45" s="19"/>
    </row>
    <row r="46" spans="1:9" ht="12.75">
      <c r="A46" s="12">
        <f t="shared" si="0"/>
        <v>39</v>
      </c>
      <c r="B46" s="13">
        <v>39493</v>
      </c>
      <c r="C46" s="12">
        <v>1698</v>
      </c>
      <c r="D46" s="14">
        <v>0</v>
      </c>
      <c r="E46" s="12" t="s">
        <v>559</v>
      </c>
      <c r="F46" s="17" t="s">
        <v>560</v>
      </c>
      <c r="G46" s="18"/>
      <c r="H46" s="18"/>
      <c r="I46" s="19"/>
    </row>
    <row r="47" spans="1:9" ht="12.75">
      <c r="A47" s="12">
        <f t="shared" si="0"/>
        <v>40</v>
      </c>
      <c r="B47" s="13">
        <v>39493</v>
      </c>
      <c r="C47" s="12">
        <v>1699</v>
      </c>
      <c r="D47" s="14">
        <v>3862.07</v>
      </c>
      <c r="E47" s="12" t="s">
        <v>561</v>
      </c>
      <c r="F47" s="17" t="s">
        <v>560</v>
      </c>
      <c r="G47" s="18"/>
      <c r="H47" s="18"/>
      <c r="I47" s="19"/>
    </row>
    <row r="48" spans="1:9" ht="12.75">
      <c r="A48" s="12">
        <f t="shared" si="0"/>
        <v>41</v>
      </c>
      <c r="B48" s="13">
        <v>39493</v>
      </c>
      <c r="C48" s="12">
        <v>1700</v>
      </c>
      <c r="D48" s="14">
        <v>4779.4</v>
      </c>
      <c r="E48" s="12" t="s">
        <v>562</v>
      </c>
      <c r="F48" s="17" t="s">
        <v>445</v>
      </c>
      <c r="G48" s="18"/>
      <c r="H48" s="18"/>
      <c r="I48" s="19"/>
    </row>
    <row r="49" spans="1:9" ht="12.75">
      <c r="A49" s="12">
        <f t="shared" si="0"/>
        <v>42</v>
      </c>
      <c r="B49" s="13">
        <v>39493</v>
      </c>
      <c r="C49" s="12">
        <v>1701</v>
      </c>
      <c r="D49" s="14">
        <v>27065.25</v>
      </c>
      <c r="E49" s="12" t="s">
        <v>563</v>
      </c>
      <c r="F49" s="17" t="s">
        <v>454</v>
      </c>
      <c r="G49" s="18"/>
      <c r="H49" s="18"/>
      <c r="I49" s="19"/>
    </row>
    <row r="50" spans="1:9" ht="12.75">
      <c r="A50" s="12">
        <f t="shared" si="0"/>
        <v>43</v>
      </c>
      <c r="B50" s="13">
        <v>39493</v>
      </c>
      <c r="C50" s="12">
        <v>1702</v>
      </c>
      <c r="D50" s="14">
        <v>15398.5</v>
      </c>
      <c r="E50" s="12" t="s">
        <v>564</v>
      </c>
      <c r="F50" s="17" t="s">
        <v>443</v>
      </c>
      <c r="G50" s="18"/>
      <c r="H50" s="18"/>
      <c r="I50" s="19"/>
    </row>
    <row r="51" spans="1:9" ht="12.75">
      <c r="A51" s="12">
        <f t="shared" si="0"/>
        <v>44</v>
      </c>
      <c r="B51" s="13">
        <v>39493</v>
      </c>
      <c r="C51" s="12">
        <v>1703</v>
      </c>
      <c r="D51" s="14">
        <v>10277.23</v>
      </c>
      <c r="E51" s="12" t="s">
        <v>565</v>
      </c>
      <c r="F51" s="17" t="s">
        <v>469</v>
      </c>
      <c r="G51" s="18"/>
      <c r="H51" s="18"/>
      <c r="I51" s="19"/>
    </row>
    <row r="52" spans="1:9" ht="12.75">
      <c r="A52" s="12">
        <f t="shared" si="0"/>
        <v>45</v>
      </c>
      <c r="B52" s="13">
        <v>39493</v>
      </c>
      <c r="C52" s="12">
        <v>1704</v>
      </c>
      <c r="D52" s="14">
        <v>3920.59</v>
      </c>
      <c r="E52" s="12" t="s">
        <v>566</v>
      </c>
      <c r="F52" s="17" t="s">
        <v>560</v>
      </c>
      <c r="G52" s="18"/>
      <c r="H52" s="18"/>
      <c r="I52" s="19"/>
    </row>
    <row r="53" spans="1:9" ht="12.75">
      <c r="A53" s="12">
        <f t="shared" si="0"/>
        <v>46</v>
      </c>
      <c r="B53" s="13">
        <v>39496</v>
      </c>
      <c r="C53" s="12">
        <v>1705</v>
      </c>
      <c r="D53" s="14">
        <v>7302.5</v>
      </c>
      <c r="E53" s="12" t="s">
        <v>567</v>
      </c>
      <c r="F53" s="17" t="s">
        <v>471</v>
      </c>
      <c r="G53" s="18"/>
      <c r="H53" s="18"/>
      <c r="I53" s="19"/>
    </row>
    <row r="54" spans="1:9" ht="12.75">
      <c r="A54" s="12">
        <f t="shared" si="0"/>
        <v>47</v>
      </c>
      <c r="B54" s="13">
        <v>39496</v>
      </c>
      <c r="C54" s="12">
        <v>1706</v>
      </c>
      <c r="D54" s="14">
        <v>17402.66</v>
      </c>
      <c r="E54" s="12" t="s">
        <v>568</v>
      </c>
      <c r="F54" s="17" t="s">
        <v>569</v>
      </c>
      <c r="G54" s="18"/>
      <c r="H54" s="18"/>
      <c r="I54" s="19"/>
    </row>
    <row r="55" spans="1:9" ht="12.75">
      <c r="A55" s="12">
        <f t="shared" si="0"/>
        <v>48</v>
      </c>
      <c r="B55" s="13">
        <v>39498</v>
      </c>
      <c r="C55" s="12">
        <v>1707</v>
      </c>
      <c r="D55" s="14">
        <v>18394.37</v>
      </c>
      <c r="E55" s="12" t="s">
        <v>570</v>
      </c>
      <c r="F55" s="17" t="s">
        <v>445</v>
      </c>
      <c r="G55" s="18"/>
      <c r="H55" s="18"/>
      <c r="I55" s="19"/>
    </row>
    <row r="56" spans="1:9" ht="12.75">
      <c r="A56" s="12">
        <f t="shared" si="0"/>
        <v>49</v>
      </c>
      <c r="B56" s="13">
        <v>39499</v>
      </c>
      <c r="C56" s="12">
        <v>1708</v>
      </c>
      <c r="D56" s="14">
        <v>0</v>
      </c>
      <c r="E56" s="12" t="s">
        <v>571</v>
      </c>
      <c r="F56" s="17" t="s">
        <v>473</v>
      </c>
      <c r="G56" s="18"/>
      <c r="H56" s="18"/>
      <c r="I56" s="19"/>
    </row>
    <row r="57" spans="1:9" ht="12.75">
      <c r="A57" s="12">
        <f t="shared" si="0"/>
        <v>50</v>
      </c>
      <c r="B57" s="13">
        <v>39500</v>
      </c>
      <c r="C57" s="12">
        <v>1709</v>
      </c>
      <c r="D57" s="14">
        <v>25062.54</v>
      </c>
      <c r="E57" s="12" t="s">
        <v>572</v>
      </c>
      <c r="F57" s="17" t="s">
        <v>473</v>
      </c>
      <c r="G57" s="18"/>
      <c r="H57" s="18"/>
      <c r="I57" s="19"/>
    </row>
    <row r="58" spans="1:9" ht="12.75">
      <c r="A58" s="12">
        <f t="shared" si="0"/>
        <v>51</v>
      </c>
      <c r="B58" s="13">
        <v>39500</v>
      </c>
      <c r="C58" s="12">
        <v>1710</v>
      </c>
      <c r="D58" s="14">
        <v>100000</v>
      </c>
      <c r="E58" s="12" t="s">
        <v>573</v>
      </c>
      <c r="F58" s="17" t="s">
        <v>533</v>
      </c>
      <c r="G58" s="18"/>
      <c r="H58" s="18"/>
      <c r="I58" s="19"/>
    </row>
    <row r="59" spans="1:9" ht="12.75">
      <c r="A59" s="12">
        <f t="shared" si="0"/>
        <v>52</v>
      </c>
      <c r="B59" s="13">
        <v>39500</v>
      </c>
      <c r="C59" s="12">
        <v>1711</v>
      </c>
      <c r="D59" s="14">
        <v>19705.14</v>
      </c>
      <c r="E59" s="12" t="s">
        <v>574</v>
      </c>
      <c r="F59" s="17" t="s">
        <v>467</v>
      </c>
      <c r="G59" s="18"/>
      <c r="H59" s="18"/>
      <c r="I59" s="19"/>
    </row>
    <row r="60" spans="1:9" ht="12.75">
      <c r="A60" s="12">
        <f t="shared" si="0"/>
        <v>53</v>
      </c>
      <c r="B60" s="13">
        <v>39500</v>
      </c>
      <c r="C60" s="12">
        <v>1712</v>
      </c>
      <c r="D60" s="14">
        <v>19812.41</v>
      </c>
      <c r="E60" s="12" t="s">
        <v>575</v>
      </c>
      <c r="F60" s="17" t="s">
        <v>473</v>
      </c>
      <c r="G60" s="18"/>
      <c r="H60" s="18"/>
      <c r="I60" s="19"/>
    </row>
    <row r="61" spans="1:9" ht="12.75">
      <c r="A61" s="12">
        <f t="shared" si="0"/>
        <v>54</v>
      </c>
      <c r="B61" s="13">
        <v>39500</v>
      </c>
      <c r="C61" s="12">
        <v>1713</v>
      </c>
      <c r="D61" s="14">
        <v>11902.5</v>
      </c>
      <c r="E61" s="12" t="s">
        <v>576</v>
      </c>
      <c r="F61" s="17" t="s">
        <v>431</v>
      </c>
      <c r="G61" s="18"/>
      <c r="H61" s="18"/>
      <c r="I61" s="19"/>
    </row>
    <row r="62" spans="1:9" ht="12.75">
      <c r="A62" s="12">
        <f t="shared" si="0"/>
        <v>55</v>
      </c>
      <c r="B62" s="13">
        <v>39500</v>
      </c>
      <c r="C62" s="12">
        <v>1714</v>
      </c>
      <c r="D62" s="14">
        <v>9545</v>
      </c>
      <c r="E62" s="12" t="s">
        <v>577</v>
      </c>
      <c r="F62" s="17" t="s">
        <v>431</v>
      </c>
      <c r="G62" s="18"/>
      <c r="H62" s="18"/>
      <c r="I62" s="19"/>
    </row>
    <row r="63" spans="1:9" ht="12.75">
      <c r="A63" s="12">
        <f t="shared" si="0"/>
        <v>56</v>
      </c>
      <c r="B63" s="13">
        <v>39500</v>
      </c>
      <c r="C63" s="12">
        <v>1715</v>
      </c>
      <c r="D63" s="14">
        <v>27324</v>
      </c>
      <c r="E63" s="12" t="s">
        <v>578</v>
      </c>
      <c r="F63" s="17" t="s">
        <v>459</v>
      </c>
      <c r="G63" s="18"/>
      <c r="H63" s="18"/>
      <c r="I63" s="19"/>
    </row>
    <row r="64" spans="1:9" ht="12.75">
      <c r="A64" s="12">
        <f t="shared" si="0"/>
        <v>57</v>
      </c>
      <c r="B64" s="13">
        <v>39503</v>
      </c>
      <c r="C64" s="12">
        <v>1716</v>
      </c>
      <c r="D64" s="14">
        <v>6475.09</v>
      </c>
      <c r="E64" s="12" t="s">
        <v>579</v>
      </c>
      <c r="F64" s="17" t="s">
        <v>456</v>
      </c>
      <c r="G64" s="18"/>
      <c r="H64" s="18"/>
      <c r="I64" s="19"/>
    </row>
    <row r="65" spans="1:9" ht="12.75">
      <c r="A65" s="12">
        <f t="shared" si="0"/>
        <v>58</v>
      </c>
      <c r="B65" s="13">
        <v>39503</v>
      </c>
      <c r="C65" s="12">
        <v>1717</v>
      </c>
      <c r="D65" s="14">
        <v>6343.63</v>
      </c>
      <c r="E65" s="12" t="s">
        <v>580</v>
      </c>
      <c r="F65" s="17" t="s">
        <v>456</v>
      </c>
      <c r="G65" s="18"/>
      <c r="H65" s="18"/>
      <c r="I65" s="19"/>
    </row>
    <row r="66" spans="1:9" ht="12.75">
      <c r="A66" s="12">
        <f t="shared" si="0"/>
        <v>59</v>
      </c>
      <c r="B66" s="13">
        <v>39503</v>
      </c>
      <c r="C66" s="12">
        <v>1718</v>
      </c>
      <c r="D66" s="14">
        <v>20573.5</v>
      </c>
      <c r="E66" s="12" t="s">
        <v>581</v>
      </c>
      <c r="F66" s="17" t="s">
        <v>454</v>
      </c>
      <c r="G66" s="18"/>
      <c r="H66" s="18"/>
      <c r="I66" s="19"/>
    </row>
    <row r="67" spans="1:9" ht="12.75">
      <c r="A67" s="12">
        <f t="shared" si="0"/>
        <v>60</v>
      </c>
      <c r="B67" s="13">
        <v>39503</v>
      </c>
      <c r="C67" s="12">
        <v>1719</v>
      </c>
      <c r="D67" s="14">
        <v>12194.6</v>
      </c>
      <c r="E67" s="12" t="s">
        <v>582</v>
      </c>
      <c r="F67" s="17" t="s">
        <v>467</v>
      </c>
      <c r="G67" s="18"/>
      <c r="H67" s="18"/>
      <c r="I67" s="19"/>
    </row>
    <row r="68" spans="1:9" ht="12.75">
      <c r="A68" s="12">
        <f t="shared" si="0"/>
        <v>61</v>
      </c>
      <c r="B68" s="13">
        <v>39503</v>
      </c>
      <c r="C68" s="12">
        <v>1720</v>
      </c>
      <c r="D68" s="14">
        <v>20866.75</v>
      </c>
      <c r="E68" s="12" t="s">
        <v>583</v>
      </c>
      <c r="F68" s="17" t="s">
        <v>433</v>
      </c>
      <c r="G68" s="18"/>
      <c r="H68" s="18"/>
      <c r="I68" s="19"/>
    </row>
    <row r="69" spans="1:9" ht="12.75">
      <c r="A69" s="12">
        <f t="shared" si="0"/>
        <v>62</v>
      </c>
      <c r="B69" s="13">
        <v>39503</v>
      </c>
      <c r="C69" s="12">
        <v>1721</v>
      </c>
      <c r="D69" s="14">
        <v>0</v>
      </c>
      <c r="E69" s="12" t="s">
        <v>584</v>
      </c>
      <c r="F69" s="17" t="s">
        <v>431</v>
      </c>
      <c r="G69" s="18"/>
      <c r="H69" s="18"/>
      <c r="I69" s="19"/>
    </row>
    <row r="70" spans="1:9" ht="12.75">
      <c r="A70" s="12">
        <f t="shared" si="0"/>
        <v>63</v>
      </c>
      <c r="B70" s="13">
        <v>39503</v>
      </c>
      <c r="C70" s="12">
        <v>1722</v>
      </c>
      <c r="D70" s="14">
        <v>18990.18</v>
      </c>
      <c r="E70" s="12" t="s">
        <v>585</v>
      </c>
      <c r="F70" s="17" t="s">
        <v>459</v>
      </c>
      <c r="G70" s="18"/>
      <c r="H70" s="18"/>
      <c r="I70" s="19"/>
    </row>
    <row r="71" spans="1:9" ht="12.75">
      <c r="A71" s="12">
        <f t="shared" si="0"/>
        <v>64</v>
      </c>
      <c r="B71" s="13">
        <v>39503</v>
      </c>
      <c r="C71" s="12">
        <v>1723</v>
      </c>
      <c r="D71" s="14">
        <v>11513.8</v>
      </c>
      <c r="E71" s="12" t="s">
        <v>586</v>
      </c>
      <c r="F71" s="17" t="s">
        <v>459</v>
      </c>
      <c r="G71" s="18"/>
      <c r="H71" s="18"/>
      <c r="I71" s="19"/>
    </row>
    <row r="72" spans="1:9" ht="12.75">
      <c r="A72" s="12">
        <f t="shared" si="0"/>
        <v>65</v>
      </c>
      <c r="B72" s="13">
        <v>39504</v>
      </c>
      <c r="C72" s="12">
        <v>1724</v>
      </c>
      <c r="D72" s="14">
        <v>0</v>
      </c>
      <c r="E72" s="12" t="s">
        <v>587</v>
      </c>
      <c r="F72" s="17" t="s">
        <v>437</v>
      </c>
      <c r="G72" s="18"/>
      <c r="H72" s="18"/>
      <c r="I72" s="19"/>
    </row>
    <row r="73" spans="1:9" ht="12.75">
      <c r="A73" s="12">
        <f t="shared" si="0"/>
        <v>66</v>
      </c>
      <c r="B73" s="13">
        <v>39505</v>
      </c>
      <c r="C73" s="12">
        <v>1725</v>
      </c>
      <c r="D73" s="14">
        <v>0</v>
      </c>
      <c r="E73" s="12" t="s">
        <v>588</v>
      </c>
      <c r="F73" s="17" t="s">
        <v>447</v>
      </c>
      <c r="G73" s="18"/>
      <c r="H73" s="18"/>
      <c r="I73" s="19"/>
    </row>
    <row r="74" spans="1:9" ht="12.75">
      <c r="A74" s="12">
        <f aca="true" t="shared" si="1" ref="A74:A87">+A73+1</f>
        <v>67</v>
      </c>
      <c r="B74" s="13">
        <v>39505</v>
      </c>
      <c r="C74" s="12">
        <v>1726</v>
      </c>
      <c r="D74" s="14">
        <v>13372.2</v>
      </c>
      <c r="E74" s="12" t="s">
        <v>589</v>
      </c>
      <c r="F74" s="17" t="s">
        <v>465</v>
      </c>
      <c r="G74" s="18"/>
      <c r="H74" s="18"/>
      <c r="I74" s="19"/>
    </row>
    <row r="75" spans="1:9" ht="12.75">
      <c r="A75" s="12">
        <f t="shared" si="1"/>
        <v>68</v>
      </c>
      <c r="B75" s="13">
        <v>39505</v>
      </c>
      <c r="C75" s="12">
        <v>1727</v>
      </c>
      <c r="D75" s="14">
        <v>0</v>
      </c>
      <c r="E75" s="12" t="s">
        <v>590</v>
      </c>
      <c r="F75" s="17" t="s">
        <v>437</v>
      </c>
      <c r="G75" s="18"/>
      <c r="H75" s="18"/>
      <c r="I75" s="19"/>
    </row>
    <row r="76" spans="1:9" ht="12.75">
      <c r="A76" s="12">
        <f t="shared" si="1"/>
        <v>69</v>
      </c>
      <c r="B76" s="13">
        <v>39505</v>
      </c>
      <c r="C76" s="12">
        <v>1728</v>
      </c>
      <c r="D76" s="14">
        <v>10356.9</v>
      </c>
      <c r="E76" s="12" t="s">
        <v>591</v>
      </c>
      <c r="F76" s="17" t="s">
        <v>433</v>
      </c>
      <c r="G76" s="18"/>
      <c r="H76" s="18"/>
      <c r="I76" s="19"/>
    </row>
    <row r="77" spans="1:9" ht="12.75">
      <c r="A77" s="12">
        <f t="shared" si="1"/>
        <v>70</v>
      </c>
      <c r="B77" s="13">
        <v>39505</v>
      </c>
      <c r="C77" s="12">
        <v>1729</v>
      </c>
      <c r="D77" s="14">
        <v>12954.75</v>
      </c>
      <c r="E77" s="12" t="s">
        <v>592</v>
      </c>
      <c r="F77" s="17" t="s">
        <v>433</v>
      </c>
      <c r="G77" s="18"/>
      <c r="H77" s="18"/>
      <c r="I77" s="19"/>
    </row>
    <row r="78" spans="1:9" ht="12.75">
      <c r="A78" s="12">
        <f t="shared" si="1"/>
        <v>71</v>
      </c>
      <c r="B78" s="13">
        <v>39506</v>
      </c>
      <c r="C78" s="12">
        <v>1730</v>
      </c>
      <c r="D78" s="14">
        <v>2978.5</v>
      </c>
      <c r="E78" s="12" t="s">
        <v>593</v>
      </c>
      <c r="F78" s="17" t="s">
        <v>480</v>
      </c>
      <c r="G78" s="18"/>
      <c r="H78" s="18"/>
      <c r="I78" s="19"/>
    </row>
    <row r="79" spans="1:9" ht="12.75">
      <c r="A79" s="12">
        <f t="shared" si="1"/>
        <v>72</v>
      </c>
      <c r="B79" s="13">
        <v>39506</v>
      </c>
      <c r="C79" s="12">
        <v>1731</v>
      </c>
      <c r="D79" s="14">
        <v>11615</v>
      </c>
      <c r="E79" s="12" t="s">
        <v>594</v>
      </c>
      <c r="F79" s="17" t="s">
        <v>477</v>
      </c>
      <c r="G79" s="18"/>
      <c r="H79" s="18"/>
      <c r="I79" s="19"/>
    </row>
    <row r="80" spans="1:9" ht="12.75">
      <c r="A80" s="12">
        <f t="shared" si="1"/>
        <v>73</v>
      </c>
      <c r="B80" s="13">
        <v>39506</v>
      </c>
      <c r="C80" s="12">
        <v>1732</v>
      </c>
      <c r="D80" s="14">
        <v>8776.86</v>
      </c>
      <c r="E80" s="12" t="s">
        <v>595</v>
      </c>
      <c r="F80" s="17" t="s">
        <v>461</v>
      </c>
      <c r="G80" s="18"/>
      <c r="H80" s="18"/>
      <c r="I80" s="19"/>
    </row>
    <row r="81" spans="1:9" ht="12.75">
      <c r="A81" s="12">
        <f t="shared" si="1"/>
        <v>74</v>
      </c>
      <c r="B81" s="13">
        <v>39506</v>
      </c>
      <c r="C81" s="12">
        <v>1733</v>
      </c>
      <c r="D81" s="14">
        <v>4772.5</v>
      </c>
      <c r="E81" s="12" t="s">
        <v>596</v>
      </c>
      <c r="F81" s="17" t="s">
        <v>431</v>
      </c>
      <c r="G81" s="18"/>
      <c r="H81" s="18"/>
      <c r="I81" s="19"/>
    </row>
    <row r="82" spans="1:9" ht="12.75">
      <c r="A82" s="12">
        <f t="shared" si="1"/>
        <v>75</v>
      </c>
      <c r="B82" s="13">
        <v>39506</v>
      </c>
      <c r="C82" s="12">
        <v>1734</v>
      </c>
      <c r="D82" s="14">
        <v>14714.25</v>
      </c>
      <c r="E82" s="12" t="s">
        <v>597</v>
      </c>
      <c r="F82" s="17" t="s">
        <v>431</v>
      </c>
      <c r="G82" s="18"/>
      <c r="H82" s="18"/>
      <c r="I82" s="19"/>
    </row>
    <row r="83" spans="1:9" ht="12.75">
      <c r="A83" s="12">
        <f t="shared" si="1"/>
        <v>76</v>
      </c>
      <c r="B83" s="13">
        <v>39506</v>
      </c>
      <c r="C83" s="12">
        <v>1735</v>
      </c>
      <c r="D83" s="14">
        <v>20362.07</v>
      </c>
      <c r="E83" s="12" t="s">
        <v>598</v>
      </c>
      <c r="F83" s="17" t="s">
        <v>445</v>
      </c>
      <c r="G83" s="18"/>
      <c r="H83" s="18"/>
      <c r="I83" s="19"/>
    </row>
    <row r="84" spans="1:9" ht="12.75">
      <c r="A84" s="12">
        <f t="shared" si="1"/>
        <v>77</v>
      </c>
      <c r="B84" s="13">
        <v>39506</v>
      </c>
      <c r="C84" s="12">
        <v>1736</v>
      </c>
      <c r="D84" s="14">
        <v>0</v>
      </c>
      <c r="E84" s="12" t="s">
        <v>599</v>
      </c>
      <c r="F84" s="17" t="s">
        <v>502</v>
      </c>
      <c r="G84" s="18"/>
      <c r="H84" s="18"/>
      <c r="I84" s="19"/>
    </row>
    <row r="85" spans="1:9" ht="12.75">
      <c r="A85" s="12">
        <f t="shared" si="1"/>
        <v>78</v>
      </c>
      <c r="B85" s="13">
        <v>39506</v>
      </c>
      <c r="C85" s="12">
        <v>1737</v>
      </c>
      <c r="D85" s="14">
        <v>42443.63</v>
      </c>
      <c r="E85" s="12" t="s">
        <v>600</v>
      </c>
      <c r="F85" s="17" t="s">
        <v>433</v>
      </c>
      <c r="G85" s="18"/>
      <c r="H85" s="18"/>
      <c r="I85" s="19"/>
    </row>
    <row r="86" spans="1:9" ht="12.75">
      <c r="A86" s="12">
        <f t="shared" si="1"/>
        <v>79</v>
      </c>
      <c r="B86" s="13">
        <v>39507</v>
      </c>
      <c r="C86" s="12">
        <v>1738</v>
      </c>
      <c r="D86" s="14">
        <v>31259.54</v>
      </c>
      <c r="E86" s="12" t="s">
        <v>601</v>
      </c>
      <c r="F86" s="17" t="s">
        <v>456</v>
      </c>
      <c r="G86" s="18"/>
      <c r="H86" s="18"/>
      <c r="I86" s="19"/>
    </row>
    <row r="87" spans="1:9" ht="12.75">
      <c r="A87" s="12">
        <f t="shared" si="1"/>
        <v>80</v>
      </c>
      <c r="B87" s="13">
        <v>39507</v>
      </c>
      <c r="C87" s="12">
        <v>1739</v>
      </c>
      <c r="D87" s="14">
        <v>67489.31</v>
      </c>
      <c r="E87" s="12" t="s">
        <v>602</v>
      </c>
      <c r="F87" s="17" t="s">
        <v>533</v>
      </c>
      <c r="G87" s="18"/>
      <c r="H87" s="18"/>
      <c r="I87" s="19"/>
    </row>
    <row r="88" ht="13.5" thickBot="1">
      <c r="D88" s="16">
        <f>SUM(D8:D87)</f>
        <v>1375435.6700000002</v>
      </c>
    </row>
    <row r="89" ht="13.5" thickTop="1"/>
  </sheetData>
  <mergeCells count="2">
    <mergeCell ref="B2:J2"/>
    <mergeCell ref="F6:I6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B2" sqref="B2"/>
    </sheetView>
  </sheetViews>
  <sheetFormatPr defaultColWidth="11.421875" defaultRowHeight="12.75"/>
  <cols>
    <col min="1" max="1" width="6.57421875" style="0" customWidth="1"/>
    <col min="5" max="5" width="40.00390625" style="0" customWidth="1"/>
    <col min="6" max="9" width="11.421875" style="20" customWidth="1"/>
  </cols>
  <sheetData>
    <row r="1" spans="2:9" ht="15.75">
      <c r="B1" s="1" t="s">
        <v>155</v>
      </c>
      <c r="C1" s="1"/>
      <c r="D1" s="2"/>
      <c r="E1" s="2"/>
      <c r="F1" s="3"/>
      <c r="G1" s="4"/>
      <c r="H1" s="4"/>
      <c r="I1" s="4"/>
    </row>
    <row r="3" spans="2:9" ht="12.75">
      <c r="B3" s="6" t="s">
        <v>513</v>
      </c>
      <c r="C3" s="6"/>
      <c r="F3" s="3"/>
      <c r="G3" s="4"/>
      <c r="H3" s="4"/>
      <c r="I3" s="4"/>
    </row>
    <row r="4" spans="2:9" ht="12.75">
      <c r="B4" s="6" t="s">
        <v>514</v>
      </c>
      <c r="C4" s="6"/>
      <c r="F4" s="3"/>
      <c r="G4" s="4"/>
      <c r="H4" s="4"/>
      <c r="I4" s="4"/>
    </row>
    <row r="5" spans="2:9" ht="12.75">
      <c r="B5" s="6"/>
      <c r="C5" s="6"/>
      <c r="F5" s="3"/>
      <c r="G5" s="4"/>
      <c r="H5" s="4"/>
      <c r="I5" s="4"/>
    </row>
    <row r="6" spans="1:9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9" t="s">
        <v>429</v>
      </c>
      <c r="G6" s="10"/>
      <c r="H6" s="10"/>
      <c r="I6" s="11"/>
    </row>
    <row r="8" spans="1:9" ht="12.75">
      <c r="A8" s="12">
        <v>1</v>
      </c>
      <c r="B8" s="13">
        <v>39510</v>
      </c>
      <c r="C8" s="12">
        <v>1740</v>
      </c>
      <c r="D8" s="14">
        <v>4025</v>
      </c>
      <c r="E8" s="12" t="s">
        <v>603</v>
      </c>
      <c r="F8" s="17" t="s">
        <v>443</v>
      </c>
      <c r="G8" s="18"/>
      <c r="H8" s="18"/>
      <c r="I8" s="19"/>
    </row>
    <row r="9" spans="1:9" ht="12.75">
      <c r="A9" s="12">
        <f>+A8+1</f>
        <v>2</v>
      </c>
      <c r="B9" s="13">
        <v>39513</v>
      </c>
      <c r="C9" s="12">
        <v>1741</v>
      </c>
      <c r="D9" s="14">
        <v>21243.84</v>
      </c>
      <c r="E9" s="12" t="s">
        <v>604</v>
      </c>
      <c r="F9" s="17" t="s">
        <v>437</v>
      </c>
      <c r="G9" s="18"/>
      <c r="H9" s="18"/>
      <c r="I9" s="19"/>
    </row>
    <row r="10" spans="1:9" ht="12.75">
      <c r="A10" s="12">
        <f aca="true" t="shared" si="0" ref="A10:A61">+A9+1</f>
        <v>3</v>
      </c>
      <c r="B10" s="13">
        <v>39513</v>
      </c>
      <c r="C10" s="12">
        <v>1742</v>
      </c>
      <c r="D10" s="14">
        <v>40882.5</v>
      </c>
      <c r="E10" s="12" t="s">
        <v>605</v>
      </c>
      <c r="F10" s="17" t="s">
        <v>454</v>
      </c>
      <c r="G10" s="18"/>
      <c r="H10" s="18"/>
      <c r="I10" s="19"/>
    </row>
    <row r="11" spans="1:9" ht="12.75">
      <c r="A11" s="12">
        <f t="shared" si="0"/>
        <v>4</v>
      </c>
      <c r="B11" s="13">
        <v>39513</v>
      </c>
      <c r="C11" s="12">
        <v>1743</v>
      </c>
      <c r="D11" s="14">
        <v>1587</v>
      </c>
      <c r="E11" s="12" t="s">
        <v>606</v>
      </c>
      <c r="F11" s="17" t="s">
        <v>502</v>
      </c>
      <c r="G11" s="18"/>
      <c r="H11" s="18"/>
      <c r="I11" s="19"/>
    </row>
    <row r="12" spans="1:9" ht="12.75">
      <c r="A12" s="12">
        <f t="shared" si="0"/>
        <v>5</v>
      </c>
      <c r="B12" s="13">
        <v>39513</v>
      </c>
      <c r="C12" s="12">
        <v>1744</v>
      </c>
      <c r="D12" s="14">
        <v>15000</v>
      </c>
      <c r="E12" s="12" t="s">
        <v>607</v>
      </c>
      <c r="F12" s="17" t="s">
        <v>441</v>
      </c>
      <c r="G12" s="18"/>
      <c r="H12" s="18"/>
      <c r="I12" s="19"/>
    </row>
    <row r="13" spans="1:9" ht="12.75">
      <c r="A13" s="12">
        <f t="shared" si="0"/>
        <v>6</v>
      </c>
      <c r="B13" s="13">
        <v>39513</v>
      </c>
      <c r="C13" s="12">
        <v>1745</v>
      </c>
      <c r="D13" s="14">
        <v>24190.84</v>
      </c>
      <c r="E13" s="12" t="s">
        <v>608</v>
      </c>
      <c r="F13" s="17" t="s">
        <v>475</v>
      </c>
      <c r="G13" s="18"/>
      <c r="H13" s="18"/>
      <c r="I13" s="19"/>
    </row>
    <row r="14" spans="1:9" ht="12.75">
      <c r="A14" s="12">
        <f t="shared" si="0"/>
        <v>7</v>
      </c>
      <c r="B14" s="13">
        <v>39514</v>
      </c>
      <c r="C14" s="12">
        <v>1746</v>
      </c>
      <c r="D14" s="14">
        <v>16617.5</v>
      </c>
      <c r="E14" s="12" t="s">
        <v>609</v>
      </c>
      <c r="F14" s="17" t="s">
        <v>445</v>
      </c>
      <c r="G14" s="18"/>
      <c r="H14" s="18"/>
      <c r="I14" s="19"/>
    </row>
    <row r="15" spans="1:9" ht="12.75">
      <c r="A15" s="12">
        <f t="shared" si="0"/>
        <v>8</v>
      </c>
      <c r="B15" s="13">
        <v>39514</v>
      </c>
      <c r="C15" s="12">
        <v>1747</v>
      </c>
      <c r="D15" s="12">
        <v>525.64</v>
      </c>
      <c r="E15" s="12" t="s">
        <v>610</v>
      </c>
      <c r="F15" s="17" t="s">
        <v>445</v>
      </c>
      <c r="G15" s="18"/>
      <c r="H15" s="18"/>
      <c r="I15" s="19"/>
    </row>
    <row r="16" spans="1:9" ht="12.75">
      <c r="A16" s="12">
        <f t="shared" si="0"/>
        <v>9</v>
      </c>
      <c r="B16" s="13">
        <v>39519</v>
      </c>
      <c r="C16" s="12">
        <v>1748</v>
      </c>
      <c r="D16" s="14">
        <v>0</v>
      </c>
      <c r="E16" s="12" t="s">
        <v>611</v>
      </c>
      <c r="F16" s="17" t="s">
        <v>530</v>
      </c>
      <c r="G16" s="18"/>
      <c r="H16" s="18"/>
      <c r="I16" s="19"/>
    </row>
    <row r="17" spans="1:9" ht="12.75">
      <c r="A17" s="12">
        <f t="shared" si="0"/>
        <v>10</v>
      </c>
      <c r="B17" s="13">
        <v>39519</v>
      </c>
      <c r="C17" s="12">
        <v>1749</v>
      </c>
      <c r="D17" s="14">
        <v>24955</v>
      </c>
      <c r="E17" s="12" t="s">
        <v>612</v>
      </c>
      <c r="F17" s="17" t="s">
        <v>454</v>
      </c>
      <c r="G17" s="18"/>
      <c r="H17" s="18"/>
      <c r="I17" s="19"/>
    </row>
    <row r="18" spans="1:9" ht="12.75">
      <c r="A18" s="12">
        <f t="shared" si="0"/>
        <v>11</v>
      </c>
      <c r="B18" s="13">
        <v>39519</v>
      </c>
      <c r="C18" s="12">
        <v>1750</v>
      </c>
      <c r="D18" s="14">
        <v>23143.75</v>
      </c>
      <c r="E18" s="12" t="s">
        <v>613</v>
      </c>
      <c r="F18" s="17" t="s">
        <v>431</v>
      </c>
      <c r="G18" s="18"/>
      <c r="H18" s="18"/>
      <c r="I18" s="19"/>
    </row>
    <row r="19" spans="1:9" ht="12.75">
      <c r="A19" s="12">
        <f t="shared" si="0"/>
        <v>12</v>
      </c>
      <c r="B19" s="13">
        <v>39519</v>
      </c>
      <c r="C19" s="12">
        <v>1751</v>
      </c>
      <c r="D19" s="14">
        <v>13364.73</v>
      </c>
      <c r="E19" s="12" t="s">
        <v>614</v>
      </c>
      <c r="F19" s="17" t="s">
        <v>459</v>
      </c>
      <c r="G19" s="18"/>
      <c r="H19" s="18"/>
      <c r="I19" s="19"/>
    </row>
    <row r="20" spans="1:9" ht="12.75">
      <c r="A20" s="12">
        <f t="shared" si="0"/>
        <v>13</v>
      </c>
      <c r="B20" s="13">
        <v>39519</v>
      </c>
      <c r="C20" s="12">
        <v>1752</v>
      </c>
      <c r="D20" s="14">
        <v>23526.77</v>
      </c>
      <c r="E20" s="12" t="s">
        <v>615</v>
      </c>
      <c r="F20" s="17" t="s">
        <v>445</v>
      </c>
      <c r="G20" s="18"/>
      <c r="H20" s="18"/>
      <c r="I20" s="19"/>
    </row>
    <row r="21" spans="1:9" ht="12.75">
      <c r="A21" s="12">
        <f t="shared" si="0"/>
        <v>14</v>
      </c>
      <c r="B21" s="13">
        <v>39519</v>
      </c>
      <c r="C21" s="12">
        <v>1753</v>
      </c>
      <c r="D21" s="14">
        <v>13420.2</v>
      </c>
      <c r="E21" s="12" t="s">
        <v>616</v>
      </c>
      <c r="F21" s="17" t="s">
        <v>469</v>
      </c>
      <c r="G21" s="18"/>
      <c r="H21" s="18"/>
      <c r="I21" s="19"/>
    </row>
    <row r="22" spans="1:9" ht="12.75">
      <c r="A22" s="12">
        <f t="shared" si="0"/>
        <v>15</v>
      </c>
      <c r="B22" s="13">
        <v>39519</v>
      </c>
      <c r="C22" s="12">
        <v>1754</v>
      </c>
      <c r="D22" s="14">
        <v>8525.64</v>
      </c>
      <c r="E22" s="12" t="s">
        <v>617</v>
      </c>
      <c r="F22" s="17" t="s">
        <v>469</v>
      </c>
      <c r="G22" s="18"/>
      <c r="H22" s="18"/>
      <c r="I22" s="19"/>
    </row>
    <row r="23" spans="1:9" ht="12.75">
      <c r="A23" s="12">
        <f t="shared" si="0"/>
        <v>16</v>
      </c>
      <c r="B23" s="13">
        <v>39519</v>
      </c>
      <c r="C23" s="12">
        <v>1755</v>
      </c>
      <c r="D23" s="14">
        <v>1065.71</v>
      </c>
      <c r="E23" s="12" t="s">
        <v>618</v>
      </c>
      <c r="F23" s="17" t="s">
        <v>469</v>
      </c>
      <c r="G23" s="18"/>
      <c r="H23" s="18"/>
      <c r="I23" s="19"/>
    </row>
    <row r="24" spans="1:9" ht="12.75">
      <c r="A24" s="12">
        <f t="shared" si="0"/>
        <v>17</v>
      </c>
      <c r="B24" s="13">
        <v>39519</v>
      </c>
      <c r="C24" s="12">
        <v>1756</v>
      </c>
      <c r="D24" s="14">
        <v>0</v>
      </c>
      <c r="E24" s="12" t="s">
        <v>619</v>
      </c>
      <c r="F24" s="17" t="s">
        <v>477</v>
      </c>
      <c r="G24" s="18"/>
      <c r="H24" s="18"/>
      <c r="I24" s="19"/>
    </row>
    <row r="25" spans="1:9" ht="12.75">
      <c r="A25" s="12">
        <f t="shared" si="0"/>
        <v>18</v>
      </c>
      <c r="B25" s="13">
        <v>39519</v>
      </c>
      <c r="C25" s="12">
        <v>1757</v>
      </c>
      <c r="D25" s="14">
        <v>15921.75</v>
      </c>
      <c r="E25" s="12" t="s">
        <v>620</v>
      </c>
      <c r="F25" s="17" t="s">
        <v>477</v>
      </c>
      <c r="G25" s="18"/>
      <c r="H25" s="18"/>
      <c r="I25" s="19"/>
    </row>
    <row r="26" spans="1:9" ht="12.75">
      <c r="A26" s="12">
        <f t="shared" si="0"/>
        <v>19</v>
      </c>
      <c r="B26" s="13">
        <v>39519</v>
      </c>
      <c r="C26" s="12">
        <v>1758</v>
      </c>
      <c r="D26" s="14">
        <v>7289.43</v>
      </c>
      <c r="E26" s="12" t="s">
        <v>621</v>
      </c>
      <c r="F26" s="17" t="s">
        <v>447</v>
      </c>
      <c r="G26" s="18"/>
      <c r="H26" s="18"/>
      <c r="I26" s="19"/>
    </row>
    <row r="27" spans="1:9" ht="12.75">
      <c r="A27" s="12">
        <f t="shared" si="0"/>
        <v>20</v>
      </c>
      <c r="B27" s="13">
        <v>39519</v>
      </c>
      <c r="C27" s="12">
        <v>1759</v>
      </c>
      <c r="D27" s="14">
        <v>8469.53</v>
      </c>
      <c r="E27" s="12" t="s">
        <v>622</v>
      </c>
      <c r="F27" s="17" t="s">
        <v>447</v>
      </c>
      <c r="G27" s="18"/>
      <c r="H27" s="18"/>
      <c r="I27" s="19"/>
    </row>
    <row r="28" spans="1:9" ht="12.75">
      <c r="A28" s="12">
        <f t="shared" si="0"/>
        <v>21</v>
      </c>
      <c r="B28" s="13">
        <v>39519</v>
      </c>
      <c r="C28" s="12">
        <v>1760</v>
      </c>
      <c r="D28" s="14">
        <v>23888.95</v>
      </c>
      <c r="E28" s="12" t="s">
        <v>623</v>
      </c>
      <c r="F28" s="17" t="s">
        <v>443</v>
      </c>
      <c r="G28" s="18"/>
      <c r="H28" s="18"/>
      <c r="I28" s="19"/>
    </row>
    <row r="29" spans="1:9" ht="12.75">
      <c r="A29" s="12">
        <f t="shared" si="0"/>
        <v>22</v>
      </c>
      <c r="B29" s="13">
        <v>39519</v>
      </c>
      <c r="C29" s="12">
        <v>1761</v>
      </c>
      <c r="D29" s="14">
        <v>4945</v>
      </c>
      <c r="E29" s="12" t="s">
        <v>624</v>
      </c>
      <c r="F29" s="17" t="s">
        <v>502</v>
      </c>
      <c r="G29" s="18"/>
      <c r="H29" s="18"/>
      <c r="I29" s="19"/>
    </row>
    <row r="30" spans="1:9" ht="12.75">
      <c r="A30" s="12">
        <f t="shared" si="0"/>
        <v>23</v>
      </c>
      <c r="B30" s="13">
        <v>39519</v>
      </c>
      <c r="C30" s="12">
        <v>1762</v>
      </c>
      <c r="D30" s="14">
        <v>19762.75</v>
      </c>
      <c r="E30" s="12" t="s">
        <v>625</v>
      </c>
      <c r="F30" s="17" t="s">
        <v>433</v>
      </c>
      <c r="G30" s="18"/>
      <c r="H30" s="18"/>
      <c r="I30" s="19"/>
    </row>
    <row r="31" spans="1:9" ht="12.75">
      <c r="A31" s="12">
        <f t="shared" si="0"/>
        <v>24</v>
      </c>
      <c r="B31" s="13">
        <v>39519</v>
      </c>
      <c r="C31" s="12">
        <v>1763</v>
      </c>
      <c r="D31" s="14">
        <v>7913.52</v>
      </c>
      <c r="E31" s="12" t="s">
        <v>626</v>
      </c>
      <c r="F31" s="17" t="s">
        <v>437</v>
      </c>
      <c r="G31" s="18"/>
      <c r="H31" s="18"/>
      <c r="I31" s="19"/>
    </row>
    <row r="32" spans="1:9" ht="12.75">
      <c r="A32" s="12">
        <f t="shared" si="0"/>
        <v>25</v>
      </c>
      <c r="B32" s="13">
        <v>39519</v>
      </c>
      <c r="C32" s="12">
        <v>1764</v>
      </c>
      <c r="D32" s="14">
        <v>12723.6</v>
      </c>
      <c r="E32" s="12" t="s">
        <v>627</v>
      </c>
      <c r="F32" s="17" t="s">
        <v>467</v>
      </c>
      <c r="G32" s="18"/>
      <c r="H32" s="18"/>
      <c r="I32" s="19"/>
    </row>
    <row r="33" spans="1:9" ht="12.75">
      <c r="A33" s="12">
        <f t="shared" si="0"/>
        <v>26</v>
      </c>
      <c r="B33" s="13">
        <v>39519</v>
      </c>
      <c r="C33" s="12">
        <v>1765</v>
      </c>
      <c r="D33" s="14">
        <v>20214.7</v>
      </c>
      <c r="E33" s="12" t="s">
        <v>628</v>
      </c>
      <c r="F33" s="17" t="s">
        <v>433</v>
      </c>
      <c r="G33" s="18"/>
      <c r="H33" s="18"/>
      <c r="I33" s="19"/>
    </row>
    <row r="34" spans="1:9" ht="12.75">
      <c r="A34" s="12">
        <f t="shared" si="0"/>
        <v>27</v>
      </c>
      <c r="B34" s="13">
        <v>39519</v>
      </c>
      <c r="C34" s="12">
        <v>1766</v>
      </c>
      <c r="D34" s="14">
        <v>17635.25</v>
      </c>
      <c r="E34" s="12" t="s">
        <v>629</v>
      </c>
      <c r="F34" s="17" t="s">
        <v>433</v>
      </c>
      <c r="G34" s="18"/>
      <c r="H34" s="18"/>
      <c r="I34" s="19"/>
    </row>
    <row r="35" spans="1:9" ht="12.75">
      <c r="A35" s="12">
        <f t="shared" si="0"/>
        <v>28</v>
      </c>
      <c r="B35" s="13">
        <v>39519</v>
      </c>
      <c r="C35" s="12">
        <v>1767</v>
      </c>
      <c r="D35" s="14">
        <v>8904.44</v>
      </c>
      <c r="E35" s="12" t="s">
        <v>630</v>
      </c>
      <c r="F35" s="17" t="s">
        <v>473</v>
      </c>
      <c r="G35" s="18"/>
      <c r="H35" s="18"/>
      <c r="I35" s="19"/>
    </row>
    <row r="36" spans="1:9" ht="12.75">
      <c r="A36" s="12">
        <f t="shared" si="0"/>
        <v>29</v>
      </c>
      <c r="B36" s="13">
        <v>39519</v>
      </c>
      <c r="C36" s="12">
        <v>1768</v>
      </c>
      <c r="D36" s="14">
        <v>0</v>
      </c>
      <c r="E36" s="12" t="s">
        <v>631</v>
      </c>
      <c r="F36" s="17" t="s">
        <v>473</v>
      </c>
      <c r="G36" s="18"/>
      <c r="H36" s="18"/>
      <c r="I36" s="19"/>
    </row>
    <row r="37" spans="1:9" ht="12.75">
      <c r="A37" s="12">
        <f t="shared" si="0"/>
        <v>30</v>
      </c>
      <c r="B37" s="13">
        <v>39519</v>
      </c>
      <c r="C37" s="12">
        <v>1769</v>
      </c>
      <c r="D37" s="14">
        <v>14173.75</v>
      </c>
      <c r="E37" s="12" t="s">
        <v>632</v>
      </c>
      <c r="F37" s="17" t="s">
        <v>461</v>
      </c>
      <c r="G37" s="18"/>
      <c r="H37" s="18"/>
      <c r="I37" s="19"/>
    </row>
    <row r="38" spans="1:9" ht="12.75">
      <c r="A38" s="12">
        <f t="shared" si="0"/>
        <v>31</v>
      </c>
      <c r="B38" s="13">
        <v>39519</v>
      </c>
      <c r="C38" s="12">
        <v>1770</v>
      </c>
      <c r="D38" s="14">
        <v>18035.02</v>
      </c>
      <c r="E38" s="12" t="s">
        <v>633</v>
      </c>
      <c r="F38" s="17" t="s">
        <v>475</v>
      </c>
      <c r="G38" s="18"/>
      <c r="H38" s="18"/>
      <c r="I38" s="19"/>
    </row>
    <row r="39" spans="1:9" ht="12.75">
      <c r="A39" s="12">
        <f t="shared" si="0"/>
        <v>32</v>
      </c>
      <c r="B39" s="13">
        <v>39519</v>
      </c>
      <c r="C39" s="12">
        <v>1771</v>
      </c>
      <c r="D39" s="14">
        <v>12748.93</v>
      </c>
      <c r="E39" s="12" t="s">
        <v>634</v>
      </c>
      <c r="F39" s="17" t="s">
        <v>441</v>
      </c>
      <c r="G39" s="18"/>
      <c r="H39" s="18"/>
      <c r="I39" s="19"/>
    </row>
    <row r="40" spans="1:9" ht="12.75">
      <c r="A40" s="12">
        <f t="shared" si="0"/>
        <v>33</v>
      </c>
      <c r="B40" s="13">
        <v>39519</v>
      </c>
      <c r="C40" s="12">
        <v>1772</v>
      </c>
      <c r="D40" s="14">
        <v>20662.63</v>
      </c>
      <c r="E40" s="12" t="s">
        <v>635</v>
      </c>
      <c r="F40" s="17" t="s">
        <v>636</v>
      </c>
      <c r="G40" s="18"/>
      <c r="H40" s="18"/>
      <c r="I40" s="19"/>
    </row>
    <row r="41" spans="1:9" ht="12.75">
      <c r="A41" s="12">
        <f t="shared" si="0"/>
        <v>34</v>
      </c>
      <c r="B41" s="13">
        <v>39521</v>
      </c>
      <c r="C41" s="12">
        <v>1773</v>
      </c>
      <c r="D41" s="14">
        <v>16117.25</v>
      </c>
      <c r="E41" s="12" t="s">
        <v>637</v>
      </c>
      <c r="F41" s="17" t="s">
        <v>431</v>
      </c>
      <c r="G41" s="18"/>
      <c r="H41" s="18"/>
      <c r="I41" s="19"/>
    </row>
    <row r="42" spans="1:9" ht="12.75">
      <c r="A42" s="12">
        <f t="shared" si="0"/>
        <v>35</v>
      </c>
      <c r="B42" s="13">
        <v>39521</v>
      </c>
      <c r="C42" s="12">
        <v>1774</v>
      </c>
      <c r="D42" s="14">
        <v>12183.47</v>
      </c>
      <c r="E42" s="12" t="s">
        <v>638</v>
      </c>
      <c r="F42" s="17" t="s">
        <v>456</v>
      </c>
      <c r="G42" s="18"/>
      <c r="H42" s="18"/>
      <c r="I42" s="19"/>
    </row>
    <row r="43" spans="1:9" ht="12.75">
      <c r="A43" s="12">
        <f t="shared" si="0"/>
        <v>36</v>
      </c>
      <c r="B43" s="13">
        <v>39521</v>
      </c>
      <c r="C43" s="12">
        <v>1775</v>
      </c>
      <c r="D43" s="14">
        <v>12586.59</v>
      </c>
      <c r="E43" s="12" t="s">
        <v>639</v>
      </c>
      <c r="F43" s="17" t="s">
        <v>456</v>
      </c>
      <c r="G43" s="18"/>
      <c r="H43" s="18"/>
      <c r="I43" s="19"/>
    </row>
    <row r="44" spans="1:9" ht="12.75">
      <c r="A44" s="12">
        <f t="shared" si="0"/>
        <v>37</v>
      </c>
      <c r="B44" s="13">
        <v>39521</v>
      </c>
      <c r="C44" s="12">
        <v>1776</v>
      </c>
      <c r="D44" s="14">
        <v>1000.5</v>
      </c>
      <c r="E44" s="12" t="s">
        <v>640</v>
      </c>
      <c r="F44" s="17" t="s">
        <v>480</v>
      </c>
      <c r="G44" s="18"/>
      <c r="H44" s="18"/>
      <c r="I44" s="19"/>
    </row>
    <row r="45" spans="1:9" ht="12.75">
      <c r="A45" s="12">
        <f t="shared" si="0"/>
        <v>38</v>
      </c>
      <c r="B45" s="13">
        <v>39521</v>
      </c>
      <c r="C45" s="12">
        <v>1777</v>
      </c>
      <c r="D45" s="14">
        <v>21983.6</v>
      </c>
      <c r="E45" s="12" t="s">
        <v>641</v>
      </c>
      <c r="F45" s="17" t="s">
        <v>473</v>
      </c>
      <c r="G45" s="18"/>
      <c r="H45" s="18"/>
      <c r="I45" s="19"/>
    </row>
    <row r="46" spans="1:9" ht="12.75">
      <c r="A46" s="12">
        <f t="shared" si="0"/>
        <v>39</v>
      </c>
      <c r="B46" s="13">
        <v>39521</v>
      </c>
      <c r="C46" s="12">
        <v>1778</v>
      </c>
      <c r="D46" s="14">
        <v>0</v>
      </c>
      <c r="E46" s="12" t="s">
        <v>642</v>
      </c>
      <c r="F46" s="17" t="s">
        <v>643</v>
      </c>
      <c r="G46" s="18"/>
      <c r="H46" s="18"/>
      <c r="I46" s="19"/>
    </row>
    <row r="47" spans="1:9" ht="12.75">
      <c r="A47" s="12">
        <f t="shared" si="0"/>
        <v>40</v>
      </c>
      <c r="B47" s="13">
        <v>39521</v>
      </c>
      <c r="C47" s="12">
        <v>1779</v>
      </c>
      <c r="D47" s="14">
        <v>4945</v>
      </c>
      <c r="E47" s="12" t="s">
        <v>644</v>
      </c>
      <c r="F47" s="17" t="s">
        <v>502</v>
      </c>
      <c r="G47" s="18"/>
      <c r="H47" s="18"/>
      <c r="I47" s="19"/>
    </row>
    <row r="48" spans="1:9" ht="12.75">
      <c r="A48" s="12">
        <f t="shared" si="0"/>
        <v>41</v>
      </c>
      <c r="B48" s="13">
        <v>39521</v>
      </c>
      <c r="C48" s="12">
        <v>1780</v>
      </c>
      <c r="D48" s="14">
        <v>16399</v>
      </c>
      <c r="E48" s="12" t="s">
        <v>645</v>
      </c>
      <c r="F48" s="17" t="s">
        <v>502</v>
      </c>
      <c r="G48" s="18"/>
      <c r="H48" s="18"/>
      <c r="I48" s="19"/>
    </row>
    <row r="49" spans="1:9" ht="12.75">
      <c r="A49" s="12">
        <f t="shared" si="0"/>
        <v>42</v>
      </c>
      <c r="B49" s="13">
        <v>39521</v>
      </c>
      <c r="C49" s="12">
        <v>1781</v>
      </c>
      <c r="D49" s="14">
        <v>49105</v>
      </c>
      <c r="E49" s="12" t="s">
        <v>646</v>
      </c>
      <c r="F49" s="17" t="s">
        <v>647</v>
      </c>
      <c r="G49" s="18"/>
      <c r="H49" s="18"/>
      <c r="I49" s="19"/>
    </row>
    <row r="50" spans="1:9" ht="12.75">
      <c r="A50" s="12">
        <f t="shared" si="0"/>
        <v>43</v>
      </c>
      <c r="B50" s="13">
        <v>39521</v>
      </c>
      <c r="C50" s="12">
        <v>1782</v>
      </c>
      <c r="D50" s="14">
        <v>12420</v>
      </c>
      <c r="E50" s="12" t="s">
        <v>648</v>
      </c>
      <c r="F50" s="17" t="s">
        <v>477</v>
      </c>
      <c r="G50" s="18"/>
      <c r="H50" s="18"/>
      <c r="I50" s="19"/>
    </row>
    <row r="51" spans="1:9" ht="12.75">
      <c r="A51" s="12">
        <f t="shared" si="0"/>
        <v>44</v>
      </c>
      <c r="B51" s="13">
        <v>39521</v>
      </c>
      <c r="C51" s="12">
        <v>1783</v>
      </c>
      <c r="D51" s="14">
        <v>21619.71</v>
      </c>
      <c r="E51" s="12" t="s">
        <v>649</v>
      </c>
      <c r="F51" s="17" t="s">
        <v>650</v>
      </c>
      <c r="G51" s="18"/>
      <c r="H51" s="18"/>
      <c r="I51" s="19"/>
    </row>
    <row r="52" spans="1:9" ht="12.75">
      <c r="A52" s="12">
        <f t="shared" si="0"/>
        <v>45</v>
      </c>
      <c r="B52" s="13">
        <v>39526</v>
      </c>
      <c r="C52" s="12">
        <v>1784</v>
      </c>
      <c r="D52" s="14">
        <v>0</v>
      </c>
      <c r="E52" s="12" t="s">
        <v>651</v>
      </c>
      <c r="F52" s="17" t="s">
        <v>643</v>
      </c>
      <c r="G52" s="18"/>
      <c r="H52" s="18"/>
      <c r="I52" s="19"/>
    </row>
    <row r="53" spans="1:9" ht="12.75">
      <c r="A53" s="12">
        <f t="shared" si="0"/>
        <v>46</v>
      </c>
      <c r="B53" s="13">
        <v>39526</v>
      </c>
      <c r="C53" s="12">
        <v>1785</v>
      </c>
      <c r="D53" s="14">
        <v>0</v>
      </c>
      <c r="E53" s="12" t="s">
        <v>652</v>
      </c>
      <c r="F53" s="17" t="s">
        <v>433</v>
      </c>
      <c r="G53" s="18"/>
      <c r="H53" s="18"/>
      <c r="I53" s="19"/>
    </row>
    <row r="54" spans="1:9" ht="12.75">
      <c r="A54" s="12">
        <f t="shared" si="0"/>
        <v>47</v>
      </c>
      <c r="B54" s="13">
        <v>39526</v>
      </c>
      <c r="C54" s="12">
        <v>1786</v>
      </c>
      <c r="D54" s="14">
        <v>21814.35</v>
      </c>
      <c r="E54" s="12" t="s">
        <v>653</v>
      </c>
      <c r="F54" s="17" t="s">
        <v>471</v>
      </c>
      <c r="G54" s="18"/>
      <c r="H54" s="18"/>
      <c r="I54" s="19"/>
    </row>
    <row r="55" spans="1:9" ht="12.75">
      <c r="A55" s="12">
        <f t="shared" si="0"/>
        <v>48</v>
      </c>
      <c r="B55" s="13">
        <v>39526</v>
      </c>
      <c r="C55" s="12">
        <v>1787</v>
      </c>
      <c r="D55" s="14">
        <v>5095.65</v>
      </c>
      <c r="E55" s="12" t="s">
        <v>654</v>
      </c>
      <c r="F55" s="17" t="s">
        <v>530</v>
      </c>
      <c r="G55" s="18"/>
      <c r="H55" s="18"/>
      <c r="I55" s="19"/>
    </row>
    <row r="56" spans="1:9" ht="12.75">
      <c r="A56" s="12">
        <f t="shared" si="0"/>
        <v>49</v>
      </c>
      <c r="B56" s="13">
        <v>39532</v>
      </c>
      <c r="C56" s="12">
        <v>1788</v>
      </c>
      <c r="D56" s="14">
        <v>0</v>
      </c>
      <c r="E56" s="12" t="s">
        <v>655</v>
      </c>
      <c r="F56" s="17" t="s">
        <v>459</v>
      </c>
      <c r="G56" s="18"/>
      <c r="H56" s="18"/>
      <c r="I56" s="19"/>
    </row>
    <row r="57" spans="1:9" ht="12.75">
      <c r="A57" s="12">
        <f t="shared" si="0"/>
        <v>50</v>
      </c>
      <c r="B57" s="13">
        <v>39532</v>
      </c>
      <c r="C57" s="12">
        <v>1789</v>
      </c>
      <c r="D57" s="14">
        <v>19699.5</v>
      </c>
      <c r="E57" s="12" t="s">
        <v>656</v>
      </c>
      <c r="F57" s="17" t="s">
        <v>454</v>
      </c>
      <c r="G57" s="18"/>
      <c r="H57" s="18"/>
      <c r="I57" s="19"/>
    </row>
    <row r="58" spans="1:9" ht="12.75">
      <c r="A58" s="12">
        <f t="shared" si="0"/>
        <v>51</v>
      </c>
      <c r="B58" s="13">
        <v>39532</v>
      </c>
      <c r="C58" s="12">
        <v>1790</v>
      </c>
      <c r="D58" s="14">
        <v>18601.25</v>
      </c>
      <c r="E58" s="12" t="s">
        <v>657</v>
      </c>
      <c r="F58" s="17" t="s">
        <v>431</v>
      </c>
      <c r="G58" s="18"/>
      <c r="H58" s="18"/>
      <c r="I58" s="19"/>
    </row>
    <row r="59" spans="1:9" ht="12.75">
      <c r="A59" s="12">
        <f t="shared" si="0"/>
        <v>52</v>
      </c>
      <c r="B59" s="13">
        <v>39532</v>
      </c>
      <c r="C59" s="12">
        <v>1791</v>
      </c>
      <c r="D59" s="14">
        <v>20757.5</v>
      </c>
      <c r="E59" s="12" t="s">
        <v>658</v>
      </c>
      <c r="F59" s="17" t="s">
        <v>431</v>
      </c>
      <c r="G59" s="18"/>
      <c r="H59" s="18"/>
      <c r="I59" s="19"/>
    </row>
    <row r="60" spans="1:9" ht="12.75">
      <c r="A60" s="12">
        <f t="shared" si="0"/>
        <v>53</v>
      </c>
      <c r="B60" s="13">
        <v>39533</v>
      </c>
      <c r="C60" s="12">
        <v>1792</v>
      </c>
      <c r="D60" s="14">
        <v>19699.5</v>
      </c>
      <c r="E60" s="12" t="s">
        <v>659</v>
      </c>
      <c r="F60" s="17" t="s">
        <v>433</v>
      </c>
      <c r="G60" s="18"/>
      <c r="H60" s="18"/>
      <c r="I60" s="19"/>
    </row>
    <row r="61" spans="1:9" ht="12.75">
      <c r="A61" s="12">
        <f t="shared" si="0"/>
        <v>54</v>
      </c>
      <c r="B61" s="13">
        <v>39533</v>
      </c>
      <c r="C61" s="12">
        <v>1793</v>
      </c>
      <c r="D61" s="14">
        <v>8912.5</v>
      </c>
      <c r="E61" s="12" t="s">
        <v>660</v>
      </c>
      <c r="F61" s="17" t="s">
        <v>433</v>
      </c>
      <c r="G61" s="18"/>
      <c r="H61" s="18"/>
      <c r="I61" s="19"/>
    </row>
    <row r="62" ht="13.5" thickBot="1">
      <c r="D62" s="16">
        <f>SUM(D8:D61)</f>
        <v>728303.74</v>
      </c>
    </row>
    <row r="63" ht="13.5" thickTop="1"/>
  </sheetData>
  <mergeCells count="1">
    <mergeCell ref="F6:I6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B2" sqref="B2"/>
    </sheetView>
  </sheetViews>
  <sheetFormatPr defaultColWidth="11.421875" defaultRowHeight="12.75"/>
  <cols>
    <col min="4" max="4" width="11.7109375" style="0" bestFit="1" customWidth="1"/>
    <col min="5" max="5" width="43.57421875" style="0" customWidth="1"/>
    <col min="6" max="9" width="11.421875" style="20" customWidth="1"/>
  </cols>
  <sheetData>
    <row r="1" spans="2:9" ht="15.75">
      <c r="B1" s="1" t="s">
        <v>156</v>
      </c>
      <c r="C1" s="1"/>
      <c r="D1" s="2"/>
      <c r="E1" s="2"/>
      <c r="F1" s="3"/>
      <c r="G1" s="4"/>
      <c r="H1" s="4"/>
      <c r="I1" s="4"/>
    </row>
    <row r="3" spans="2:9" ht="12.75">
      <c r="B3" s="6" t="s">
        <v>513</v>
      </c>
      <c r="C3" s="6"/>
      <c r="F3" s="3"/>
      <c r="G3" s="4"/>
      <c r="H3" s="4"/>
      <c r="I3" s="4"/>
    </row>
    <row r="4" spans="2:9" ht="12.75">
      <c r="B4" s="6" t="s">
        <v>514</v>
      </c>
      <c r="C4" s="6"/>
      <c r="F4" s="3"/>
      <c r="G4" s="4"/>
      <c r="H4" s="4"/>
      <c r="I4" s="4"/>
    </row>
    <row r="5" spans="2:9" ht="12.75">
      <c r="B5" s="6"/>
      <c r="C5" s="6"/>
      <c r="F5" s="3"/>
      <c r="G5" s="4"/>
      <c r="H5" s="4"/>
      <c r="I5" s="4"/>
    </row>
    <row r="6" spans="1:9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9" t="s">
        <v>429</v>
      </c>
      <c r="G6" s="10"/>
      <c r="H6" s="10"/>
      <c r="I6" s="11"/>
    </row>
    <row r="8" spans="1:9" ht="12.75">
      <c r="A8" s="12">
        <v>1</v>
      </c>
      <c r="B8" s="13">
        <v>39542</v>
      </c>
      <c r="C8" s="12">
        <v>1794</v>
      </c>
      <c r="D8" s="14">
        <v>3565</v>
      </c>
      <c r="E8" s="12" t="s">
        <v>661</v>
      </c>
      <c r="F8" s="17" t="s">
        <v>480</v>
      </c>
      <c r="G8" s="18"/>
      <c r="H8" s="18"/>
      <c r="I8" s="19"/>
    </row>
    <row r="9" spans="1:9" ht="12.75">
      <c r="A9" s="12">
        <f>+A8+1</f>
        <v>2</v>
      </c>
      <c r="B9" s="13">
        <v>39542</v>
      </c>
      <c r="C9" s="12">
        <v>1795</v>
      </c>
      <c r="D9" s="14">
        <v>23868.38</v>
      </c>
      <c r="E9" s="12" t="s">
        <v>662</v>
      </c>
      <c r="F9" s="17" t="s">
        <v>465</v>
      </c>
      <c r="G9" s="18"/>
      <c r="H9" s="18"/>
      <c r="I9" s="19"/>
    </row>
    <row r="10" spans="1:9" ht="12.75">
      <c r="A10" s="12">
        <f aca="true" t="shared" si="0" ref="A10:A65">+A9+1</f>
        <v>3</v>
      </c>
      <c r="B10" s="13">
        <v>39542</v>
      </c>
      <c r="C10" s="12">
        <v>1796</v>
      </c>
      <c r="D10" s="14">
        <v>25000</v>
      </c>
      <c r="E10" s="12" t="s">
        <v>663</v>
      </c>
      <c r="F10" s="17" t="s">
        <v>441</v>
      </c>
      <c r="G10" s="18"/>
      <c r="H10" s="18"/>
      <c r="I10" s="19"/>
    </row>
    <row r="11" spans="1:9" ht="12.75">
      <c r="A11" s="12">
        <f t="shared" si="0"/>
        <v>4</v>
      </c>
      <c r="B11" s="13">
        <v>39542</v>
      </c>
      <c r="C11" s="12">
        <v>1797</v>
      </c>
      <c r="D11" s="14">
        <v>27802.48</v>
      </c>
      <c r="E11" s="12" t="s">
        <v>664</v>
      </c>
      <c r="F11" s="17" t="s">
        <v>465</v>
      </c>
      <c r="G11" s="18"/>
      <c r="H11" s="18"/>
      <c r="I11" s="19"/>
    </row>
    <row r="12" spans="1:9" ht="12.75">
      <c r="A12" s="12">
        <f t="shared" si="0"/>
        <v>5</v>
      </c>
      <c r="B12" s="13">
        <v>39542</v>
      </c>
      <c r="C12" s="12">
        <v>1798</v>
      </c>
      <c r="D12" s="14">
        <v>20070.61</v>
      </c>
      <c r="E12" s="12" t="s">
        <v>665</v>
      </c>
      <c r="F12" s="17" t="s">
        <v>459</v>
      </c>
      <c r="G12" s="18"/>
      <c r="H12" s="18"/>
      <c r="I12" s="19"/>
    </row>
    <row r="13" spans="1:9" ht="12.75">
      <c r="A13" s="12">
        <f t="shared" si="0"/>
        <v>6</v>
      </c>
      <c r="B13" s="13">
        <v>39542</v>
      </c>
      <c r="C13" s="12">
        <v>1799</v>
      </c>
      <c r="D13" s="14">
        <v>13426.25</v>
      </c>
      <c r="E13" s="12" t="s">
        <v>666</v>
      </c>
      <c r="F13" s="17" t="s">
        <v>459</v>
      </c>
      <c r="G13" s="18"/>
      <c r="H13" s="18"/>
      <c r="I13" s="19"/>
    </row>
    <row r="14" spans="1:9" ht="12.75">
      <c r="A14" s="12">
        <f t="shared" si="0"/>
        <v>7</v>
      </c>
      <c r="B14" s="13">
        <v>39542</v>
      </c>
      <c r="C14" s="12">
        <v>1800</v>
      </c>
      <c r="D14" s="14">
        <v>15108.7</v>
      </c>
      <c r="E14" s="12" t="s">
        <v>667</v>
      </c>
      <c r="F14" s="17" t="s">
        <v>456</v>
      </c>
      <c r="G14" s="18"/>
      <c r="H14" s="18"/>
      <c r="I14" s="19"/>
    </row>
    <row r="15" spans="1:9" ht="12.75">
      <c r="A15" s="12">
        <f t="shared" si="0"/>
        <v>8</v>
      </c>
      <c r="B15" s="13">
        <v>39542</v>
      </c>
      <c r="C15" s="12">
        <v>1801</v>
      </c>
      <c r="D15" s="14">
        <v>0</v>
      </c>
      <c r="E15" s="12" t="s">
        <v>668</v>
      </c>
      <c r="F15" s="17" t="s">
        <v>469</v>
      </c>
      <c r="G15" s="18"/>
      <c r="H15" s="18"/>
      <c r="I15" s="19"/>
    </row>
    <row r="16" spans="1:9" ht="12.75">
      <c r="A16" s="12">
        <f t="shared" si="0"/>
        <v>9</v>
      </c>
      <c r="B16" s="13">
        <v>39542</v>
      </c>
      <c r="C16" s="12">
        <v>1802</v>
      </c>
      <c r="D16" s="14">
        <v>8970</v>
      </c>
      <c r="E16" s="12" t="s">
        <v>669</v>
      </c>
      <c r="F16" s="17" t="s">
        <v>477</v>
      </c>
      <c r="G16" s="18"/>
      <c r="H16" s="18"/>
      <c r="I16" s="19"/>
    </row>
    <row r="17" spans="1:9" ht="12.75">
      <c r="A17" s="12">
        <f t="shared" si="0"/>
        <v>10</v>
      </c>
      <c r="B17" s="13">
        <v>39542</v>
      </c>
      <c r="C17" s="12">
        <v>1803</v>
      </c>
      <c r="D17" s="14">
        <v>21792.5</v>
      </c>
      <c r="E17" s="12" t="s">
        <v>670</v>
      </c>
      <c r="F17" s="17" t="s">
        <v>431</v>
      </c>
      <c r="G17" s="18"/>
      <c r="H17" s="18"/>
      <c r="I17" s="19"/>
    </row>
    <row r="18" spans="1:9" ht="12.75">
      <c r="A18" s="12">
        <f t="shared" si="0"/>
        <v>11</v>
      </c>
      <c r="B18" s="13">
        <v>39542</v>
      </c>
      <c r="C18" s="12">
        <v>1804</v>
      </c>
      <c r="D18" s="14">
        <v>26182.05</v>
      </c>
      <c r="E18" s="12" t="s">
        <v>671</v>
      </c>
      <c r="F18" s="17" t="s">
        <v>433</v>
      </c>
      <c r="G18" s="18"/>
      <c r="H18" s="18"/>
      <c r="I18" s="19"/>
    </row>
    <row r="19" spans="1:9" ht="12.75">
      <c r="A19" s="12">
        <f t="shared" si="0"/>
        <v>12</v>
      </c>
      <c r="B19" s="13">
        <v>39542</v>
      </c>
      <c r="C19" s="12">
        <v>1805</v>
      </c>
      <c r="D19" s="14">
        <v>16744</v>
      </c>
      <c r="E19" s="12" t="s">
        <v>672</v>
      </c>
      <c r="F19" s="17" t="s">
        <v>433</v>
      </c>
      <c r="G19" s="18"/>
      <c r="H19" s="18"/>
      <c r="I19" s="19"/>
    </row>
    <row r="20" spans="1:9" ht="12.75">
      <c r="A20" s="12">
        <f t="shared" si="0"/>
        <v>13</v>
      </c>
      <c r="B20" s="13">
        <v>39542</v>
      </c>
      <c r="C20" s="12">
        <v>1806</v>
      </c>
      <c r="D20" s="14">
        <v>0</v>
      </c>
      <c r="E20" s="12" t="s">
        <v>673</v>
      </c>
      <c r="F20" s="17" t="s">
        <v>650</v>
      </c>
      <c r="G20" s="18"/>
      <c r="H20" s="18"/>
      <c r="I20" s="19"/>
    </row>
    <row r="21" spans="1:9" ht="12.75">
      <c r="A21" s="12">
        <f t="shared" si="0"/>
        <v>14</v>
      </c>
      <c r="B21" s="13">
        <v>39542</v>
      </c>
      <c r="C21" s="12">
        <v>1807</v>
      </c>
      <c r="D21" s="14">
        <v>15889.63</v>
      </c>
      <c r="E21" s="12" t="s">
        <v>674</v>
      </c>
      <c r="F21" s="17" t="s">
        <v>437</v>
      </c>
      <c r="G21" s="18"/>
      <c r="H21" s="18"/>
      <c r="I21" s="19"/>
    </row>
    <row r="22" spans="1:9" ht="12.75">
      <c r="A22" s="12">
        <f t="shared" si="0"/>
        <v>15</v>
      </c>
      <c r="B22" s="13">
        <v>39542</v>
      </c>
      <c r="C22" s="12">
        <v>1808</v>
      </c>
      <c r="D22" s="14">
        <v>25082.11</v>
      </c>
      <c r="E22" s="12" t="s">
        <v>675</v>
      </c>
      <c r="F22" s="17" t="s">
        <v>475</v>
      </c>
      <c r="G22" s="18"/>
      <c r="H22" s="18"/>
      <c r="I22" s="19"/>
    </row>
    <row r="23" spans="1:9" ht="12.75">
      <c r="A23" s="12">
        <f t="shared" si="0"/>
        <v>16</v>
      </c>
      <c r="B23" s="13">
        <v>39542</v>
      </c>
      <c r="C23" s="12">
        <v>1809</v>
      </c>
      <c r="D23" s="14">
        <v>22443.36</v>
      </c>
      <c r="E23" s="12" t="s">
        <v>676</v>
      </c>
      <c r="F23" s="17" t="s">
        <v>473</v>
      </c>
      <c r="G23" s="18"/>
      <c r="H23" s="18"/>
      <c r="I23" s="19"/>
    </row>
    <row r="24" spans="1:9" ht="12.75">
      <c r="A24" s="12">
        <f t="shared" si="0"/>
        <v>17</v>
      </c>
      <c r="B24" s="13">
        <v>39542</v>
      </c>
      <c r="C24" s="12">
        <v>1810</v>
      </c>
      <c r="D24" s="14">
        <v>0</v>
      </c>
      <c r="E24" s="12" t="s">
        <v>677</v>
      </c>
      <c r="F24" s="17" t="s">
        <v>447</v>
      </c>
      <c r="G24" s="18"/>
      <c r="H24" s="18"/>
      <c r="I24" s="19"/>
    </row>
    <row r="25" spans="1:9" ht="12.75">
      <c r="A25" s="12">
        <f t="shared" si="0"/>
        <v>18</v>
      </c>
      <c r="B25" s="13">
        <v>39542</v>
      </c>
      <c r="C25" s="12">
        <v>1811</v>
      </c>
      <c r="D25" s="14">
        <v>0</v>
      </c>
      <c r="E25" s="12" t="s">
        <v>678</v>
      </c>
      <c r="F25" s="17" t="s">
        <v>447</v>
      </c>
      <c r="G25" s="18"/>
      <c r="H25" s="18"/>
      <c r="I25" s="19"/>
    </row>
    <row r="26" spans="1:9" ht="12.75">
      <c r="A26" s="12">
        <f t="shared" si="0"/>
        <v>19</v>
      </c>
      <c r="B26" s="13">
        <v>39545</v>
      </c>
      <c r="C26" s="12">
        <v>1812</v>
      </c>
      <c r="D26" s="14">
        <v>20151.45</v>
      </c>
      <c r="E26" s="12" t="s">
        <v>679</v>
      </c>
      <c r="F26" s="17" t="s">
        <v>445</v>
      </c>
      <c r="G26" s="18"/>
      <c r="H26" s="18"/>
      <c r="I26" s="19"/>
    </row>
    <row r="27" spans="1:9" ht="12.75">
      <c r="A27" s="12">
        <f t="shared" si="0"/>
        <v>20</v>
      </c>
      <c r="B27" s="13">
        <v>39545</v>
      </c>
      <c r="C27" s="12">
        <v>1813</v>
      </c>
      <c r="D27" s="14">
        <v>25497.4</v>
      </c>
      <c r="E27" s="12" t="s">
        <v>680</v>
      </c>
      <c r="F27" s="17" t="s">
        <v>469</v>
      </c>
      <c r="G27" s="18"/>
      <c r="H27" s="18"/>
      <c r="I27" s="19"/>
    </row>
    <row r="28" spans="1:9" ht="12.75">
      <c r="A28" s="12">
        <f t="shared" si="0"/>
        <v>21</v>
      </c>
      <c r="B28" s="13">
        <v>39545</v>
      </c>
      <c r="C28" s="12">
        <v>1814</v>
      </c>
      <c r="D28" s="14">
        <v>36765.5</v>
      </c>
      <c r="E28" s="12" t="s">
        <v>681</v>
      </c>
      <c r="F28" s="17" t="s">
        <v>454</v>
      </c>
      <c r="G28" s="18"/>
      <c r="H28" s="18"/>
      <c r="I28" s="19"/>
    </row>
    <row r="29" spans="1:9" ht="12.75">
      <c r="A29" s="12">
        <f t="shared" si="0"/>
        <v>22</v>
      </c>
      <c r="B29" s="13">
        <v>39545</v>
      </c>
      <c r="C29" s="12">
        <v>1815</v>
      </c>
      <c r="D29" s="14">
        <v>38483.6</v>
      </c>
      <c r="E29" s="12" t="s">
        <v>682</v>
      </c>
      <c r="F29" s="17" t="s">
        <v>433</v>
      </c>
      <c r="G29" s="18"/>
      <c r="H29" s="18"/>
      <c r="I29" s="19"/>
    </row>
    <row r="30" spans="1:9" ht="12.75">
      <c r="A30" s="12">
        <f t="shared" si="0"/>
        <v>23</v>
      </c>
      <c r="B30" s="13">
        <v>39545</v>
      </c>
      <c r="C30" s="12">
        <v>1816</v>
      </c>
      <c r="D30" s="14">
        <v>14296.67</v>
      </c>
      <c r="E30" s="12" t="s">
        <v>683</v>
      </c>
      <c r="F30" s="17" t="s">
        <v>473</v>
      </c>
      <c r="G30" s="18"/>
      <c r="H30" s="18"/>
      <c r="I30" s="19"/>
    </row>
    <row r="31" spans="1:9" ht="12.75">
      <c r="A31" s="12">
        <f t="shared" si="0"/>
        <v>24</v>
      </c>
      <c r="B31" s="13">
        <v>39545</v>
      </c>
      <c r="C31" s="12">
        <v>1817</v>
      </c>
      <c r="D31" s="14">
        <v>31136.25</v>
      </c>
      <c r="E31" s="12" t="s">
        <v>684</v>
      </c>
      <c r="F31" s="17" t="s">
        <v>454</v>
      </c>
      <c r="G31" s="18"/>
      <c r="H31" s="18"/>
      <c r="I31" s="19"/>
    </row>
    <row r="32" spans="1:9" ht="12.75">
      <c r="A32" s="12">
        <f t="shared" si="0"/>
        <v>25</v>
      </c>
      <c r="B32" s="13">
        <v>39545</v>
      </c>
      <c r="C32" s="12">
        <v>1818</v>
      </c>
      <c r="D32" s="14">
        <v>6529.7</v>
      </c>
      <c r="E32" s="12" t="s">
        <v>685</v>
      </c>
      <c r="F32" s="17" t="s">
        <v>445</v>
      </c>
      <c r="G32" s="18"/>
      <c r="H32" s="18"/>
      <c r="I32" s="19"/>
    </row>
    <row r="33" spans="1:9" ht="12.75">
      <c r="A33" s="12">
        <f t="shared" si="0"/>
        <v>26</v>
      </c>
      <c r="B33" s="13">
        <v>39545</v>
      </c>
      <c r="C33" s="12">
        <v>1819</v>
      </c>
      <c r="D33" s="14">
        <v>23862.5</v>
      </c>
      <c r="E33" s="12" t="s">
        <v>686</v>
      </c>
      <c r="F33" s="17" t="s">
        <v>431</v>
      </c>
      <c r="G33" s="18"/>
      <c r="H33" s="18"/>
      <c r="I33" s="19"/>
    </row>
    <row r="34" spans="1:9" ht="12.75">
      <c r="A34" s="12">
        <f t="shared" si="0"/>
        <v>27</v>
      </c>
      <c r="B34" s="13">
        <v>39545</v>
      </c>
      <c r="C34" s="12">
        <v>1820</v>
      </c>
      <c r="D34" s="14">
        <v>25325</v>
      </c>
      <c r="E34" s="12" t="s">
        <v>687</v>
      </c>
      <c r="F34" s="17" t="s">
        <v>475</v>
      </c>
      <c r="G34" s="18"/>
      <c r="H34" s="18"/>
      <c r="I34" s="19"/>
    </row>
    <row r="35" spans="1:9" ht="12.75">
      <c r="A35" s="12">
        <f t="shared" si="0"/>
        <v>28</v>
      </c>
      <c r="B35" s="13">
        <v>39546</v>
      </c>
      <c r="C35" s="12">
        <v>1821</v>
      </c>
      <c r="D35" s="14">
        <v>86592.83</v>
      </c>
      <c r="E35" s="12" t="s">
        <v>688</v>
      </c>
      <c r="F35" s="17" t="s">
        <v>511</v>
      </c>
      <c r="G35" s="18"/>
      <c r="H35" s="18"/>
      <c r="I35" s="19"/>
    </row>
    <row r="36" spans="1:9" ht="12.75">
      <c r="A36" s="12">
        <f t="shared" si="0"/>
        <v>29</v>
      </c>
      <c r="B36" s="13">
        <v>39546</v>
      </c>
      <c r="C36" s="12">
        <v>1822</v>
      </c>
      <c r="D36" s="14">
        <v>32302.35</v>
      </c>
      <c r="E36" s="12" t="s">
        <v>689</v>
      </c>
      <c r="F36" s="17" t="s">
        <v>433</v>
      </c>
      <c r="G36" s="18"/>
      <c r="H36" s="18"/>
      <c r="I36" s="19"/>
    </row>
    <row r="37" spans="1:9" ht="12.75">
      <c r="A37" s="12">
        <f t="shared" si="0"/>
        <v>30</v>
      </c>
      <c r="B37" s="13">
        <v>39548</v>
      </c>
      <c r="C37" s="12">
        <v>1823</v>
      </c>
      <c r="D37" s="14">
        <v>23989.65</v>
      </c>
      <c r="E37" s="12" t="s">
        <v>690</v>
      </c>
      <c r="F37" s="17" t="s">
        <v>456</v>
      </c>
      <c r="G37" s="18"/>
      <c r="H37" s="18"/>
      <c r="I37" s="19"/>
    </row>
    <row r="38" spans="1:9" ht="12.75">
      <c r="A38" s="12">
        <f t="shared" si="0"/>
        <v>31</v>
      </c>
      <c r="B38" s="13">
        <v>39548</v>
      </c>
      <c r="C38" s="12">
        <v>1824</v>
      </c>
      <c r="D38" s="14">
        <v>4326.3</v>
      </c>
      <c r="E38" s="12" t="s">
        <v>691</v>
      </c>
      <c r="F38" s="17" t="s">
        <v>480</v>
      </c>
      <c r="G38" s="18"/>
      <c r="H38" s="18"/>
      <c r="I38" s="19"/>
    </row>
    <row r="39" spans="1:9" ht="12.75">
      <c r="A39" s="12">
        <f t="shared" si="0"/>
        <v>32</v>
      </c>
      <c r="B39" s="13">
        <v>39552</v>
      </c>
      <c r="C39" s="12">
        <v>1825</v>
      </c>
      <c r="D39" s="14">
        <v>4986.4</v>
      </c>
      <c r="E39" s="12" t="s">
        <v>692</v>
      </c>
      <c r="F39" s="17" t="s">
        <v>569</v>
      </c>
      <c r="G39" s="18"/>
      <c r="H39" s="18"/>
      <c r="I39" s="19"/>
    </row>
    <row r="40" spans="1:9" ht="12.75">
      <c r="A40" s="12">
        <f t="shared" si="0"/>
        <v>33</v>
      </c>
      <c r="B40" s="13">
        <v>39552</v>
      </c>
      <c r="C40" s="12">
        <v>1826</v>
      </c>
      <c r="D40" s="14">
        <v>0</v>
      </c>
      <c r="E40" s="12" t="s">
        <v>693</v>
      </c>
      <c r="F40" s="17" t="s">
        <v>643</v>
      </c>
      <c r="G40" s="18"/>
      <c r="H40" s="18"/>
      <c r="I40" s="19"/>
    </row>
    <row r="41" spans="1:9" ht="12.75">
      <c r="A41" s="12">
        <f t="shared" si="0"/>
        <v>34</v>
      </c>
      <c r="B41" s="13">
        <v>39554</v>
      </c>
      <c r="C41" s="12">
        <v>1827</v>
      </c>
      <c r="D41" s="14">
        <v>33557</v>
      </c>
      <c r="E41" s="12" t="s">
        <v>694</v>
      </c>
      <c r="F41" s="17" t="s">
        <v>489</v>
      </c>
      <c r="G41" s="18"/>
      <c r="H41" s="18"/>
      <c r="I41" s="19"/>
    </row>
    <row r="42" spans="1:9" ht="12.75">
      <c r="A42" s="12">
        <f t="shared" si="0"/>
        <v>35</v>
      </c>
      <c r="B42" s="13">
        <v>39554</v>
      </c>
      <c r="C42" s="12">
        <v>1828</v>
      </c>
      <c r="D42" s="14">
        <v>35811</v>
      </c>
      <c r="E42" s="12" t="s">
        <v>695</v>
      </c>
      <c r="F42" s="17" t="s">
        <v>454</v>
      </c>
      <c r="G42" s="18"/>
      <c r="H42" s="18"/>
      <c r="I42" s="19"/>
    </row>
    <row r="43" spans="1:9" ht="12.75">
      <c r="A43" s="12">
        <f t="shared" si="0"/>
        <v>36</v>
      </c>
      <c r="B43" s="13">
        <v>39554</v>
      </c>
      <c r="C43" s="12">
        <v>1829</v>
      </c>
      <c r="D43" s="14">
        <v>38002.9</v>
      </c>
      <c r="E43" s="12" t="s">
        <v>696</v>
      </c>
      <c r="F43" s="17" t="s">
        <v>454</v>
      </c>
      <c r="G43" s="18"/>
      <c r="H43" s="18"/>
      <c r="I43" s="19"/>
    </row>
    <row r="44" spans="1:9" ht="12.75">
      <c r="A44" s="12">
        <f t="shared" si="0"/>
        <v>37</v>
      </c>
      <c r="B44" s="13">
        <v>39554</v>
      </c>
      <c r="C44" s="12">
        <v>1830</v>
      </c>
      <c r="D44" s="14">
        <v>25071.15</v>
      </c>
      <c r="E44" s="12" t="s">
        <v>697</v>
      </c>
      <c r="F44" s="17" t="s">
        <v>454</v>
      </c>
      <c r="G44" s="18"/>
      <c r="H44" s="18"/>
      <c r="I44" s="19"/>
    </row>
    <row r="45" spans="1:9" ht="12.75">
      <c r="A45" s="12">
        <f t="shared" si="0"/>
        <v>38</v>
      </c>
      <c r="B45" s="13">
        <v>39559</v>
      </c>
      <c r="C45" s="12">
        <v>1831</v>
      </c>
      <c r="D45" s="14">
        <v>14455.5</v>
      </c>
      <c r="E45" s="12" t="s">
        <v>698</v>
      </c>
      <c r="F45" s="17" t="s">
        <v>502</v>
      </c>
      <c r="G45" s="18"/>
      <c r="H45" s="18"/>
      <c r="I45" s="19"/>
    </row>
    <row r="46" spans="1:9" ht="12.75">
      <c r="A46" s="12">
        <f t="shared" si="0"/>
        <v>39</v>
      </c>
      <c r="B46" s="13">
        <v>39559</v>
      </c>
      <c r="C46" s="12">
        <v>1832</v>
      </c>
      <c r="D46" s="14">
        <v>13800</v>
      </c>
      <c r="E46" s="12" t="s">
        <v>699</v>
      </c>
      <c r="F46" s="17" t="s">
        <v>450</v>
      </c>
      <c r="G46" s="18"/>
      <c r="H46" s="18"/>
      <c r="I46" s="19"/>
    </row>
    <row r="47" spans="1:9" ht="12.75">
      <c r="A47" s="12">
        <f t="shared" si="0"/>
        <v>40</v>
      </c>
      <c r="B47" s="13">
        <v>39559</v>
      </c>
      <c r="C47" s="12">
        <v>1833</v>
      </c>
      <c r="D47" s="14">
        <v>13721.8</v>
      </c>
      <c r="E47" s="12" t="s">
        <v>700</v>
      </c>
      <c r="F47" s="17" t="s">
        <v>636</v>
      </c>
      <c r="G47" s="18"/>
      <c r="H47" s="18"/>
      <c r="I47" s="19"/>
    </row>
    <row r="48" spans="1:9" ht="12.75">
      <c r="A48" s="12">
        <f t="shared" si="0"/>
        <v>41</v>
      </c>
      <c r="B48" s="13">
        <v>39559</v>
      </c>
      <c r="C48" s="12">
        <v>1834</v>
      </c>
      <c r="D48" s="14">
        <v>16501.93</v>
      </c>
      <c r="E48" s="12" t="s">
        <v>701</v>
      </c>
      <c r="F48" s="17" t="s">
        <v>636</v>
      </c>
      <c r="G48" s="18"/>
      <c r="H48" s="18"/>
      <c r="I48" s="19"/>
    </row>
    <row r="49" spans="1:9" ht="12.75">
      <c r="A49" s="12">
        <f t="shared" si="0"/>
        <v>42</v>
      </c>
      <c r="B49" s="13">
        <v>39559</v>
      </c>
      <c r="C49" s="12">
        <v>1835</v>
      </c>
      <c r="D49" s="14">
        <v>19768.85</v>
      </c>
      <c r="E49" s="12" t="s">
        <v>702</v>
      </c>
      <c r="F49" s="17" t="s">
        <v>467</v>
      </c>
      <c r="G49" s="18"/>
      <c r="H49" s="18"/>
      <c r="I49" s="19"/>
    </row>
    <row r="50" spans="1:9" ht="12.75">
      <c r="A50" s="12">
        <f t="shared" si="0"/>
        <v>43</v>
      </c>
      <c r="B50" s="13">
        <v>39559</v>
      </c>
      <c r="C50" s="12">
        <v>1836</v>
      </c>
      <c r="D50" s="14">
        <v>27539.05</v>
      </c>
      <c r="E50" s="12" t="s">
        <v>703</v>
      </c>
      <c r="F50" s="17" t="s">
        <v>477</v>
      </c>
      <c r="G50" s="18"/>
      <c r="H50" s="18"/>
      <c r="I50" s="19"/>
    </row>
    <row r="51" spans="1:9" ht="12.75">
      <c r="A51" s="12">
        <f t="shared" si="0"/>
        <v>44</v>
      </c>
      <c r="B51" s="13">
        <v>39559</v>
      </c>
      <c r="C51" s="12">
        <v>1837</v>
      </c>
      <c r="D51" s="14">
        <v>1702.09</v>
      </c>
      <c r="E51" s="12" t="s">
        <v>704</v>
      </c>
      <c r="F51" s="17" t="s">
        <v>705</v>
      </c>
      <c r="G51" s="18"/>
      <c r="H51" s="18"/>
      <c r="I51" s="19"/>
    </row>
    <row r="52" spans="1:9" ht="12.75">
      <c r="A52" s="12">
        <f t="shared" si="0"/>
        <v>45</v>
      </c>
      <c r="B52" s="13">
        <v>39560</v>
      </c>
      <c r="C52" s="12">
        <v>1838</v>
      </c>
      <c r="D52" s="14">
        <v>86592.83</v>
      </c>
      <c r="E52" s="12" t="s">
        <v>706</v>
      </c>
      <c r="F52" s="17" t="s">
        <v>511</v>
      </c>
      <c r="G52" s="18"/>
      <c r="H52" s="18"/>
      <c r="I52" s="19"/>
    </row>
    <row r="53" spans="1:9" ht="12.75">
      <c r="A53" s="12">
        <f t="shared" si="0"/>
        <v>46</v>
      </c>
      <c r="B53" s="13">
        <v>39560</v>
      </c>
      <c r="C53" s="12">
        <v>1839</v>
      </c>
      <c r="D53" s="14">
        <v>19379</v>
      </c>
      <c r="E53" s="12" t="s">
        <v>707</v>
      </c>
      <c r="F53" s="17" t="s">
        <v>437</v>
      </c>
      <c r="G53" s="18"/>
      <c r="H53" s="18"/>
      <c r="I53" s="19"/>
    </row>
    <row r="54" spans="1:9" ht="12.75">
      <c r="A54" s="12">
        <f t="shared" si="0"/>
        <v>47</v>
      </c>
      <c r="B54" s="13">
        <v>39560</v>
      </c>
      <c r="C54" s="12">
        <v>1840</v>
      </c>
      <c r="D54" s="14">
        <v>16376</v>
      </c>
      <c r="E54" s="12" t="s">
        <v>708</v>
      </c>
      <c r="F54" s="17" t="s">
        <v>454</v>
      </c>
      <c r="G54" s="18"/>
      <c r="H54" s="18"/>
      <c r="I54" s="19"/>
    </row>
    <row r="55" spans="1:9" ht="12.75">
      <c r="A55" s="12">
        <f t="shared" si="0"/>
        <v>48</v>
      </c>
      <c r="B55" s="13">
        <v>39560</v>
      </c>
      <c r="C55" s="12">
        <v>1841</v>
      </c>
      <c r="D55" s="14">
        <v>34341.3</v>
      </c>
      <c r="E55" s="12" t="s">
        <v>709</v>
      </c>
      <c r="F55" s="17" t="s">
        <v>454</v>
      </c>
      <c r="G55" s="18"/>
      <c r="H55" s="18"/>
      <c r="I55" s="19"/>
    </row>
    <row r="56" spans="1:9" ht="12.75">
      <c r="A56" s="12">
        <f t="shared" si="0"/>
        <v>49</v>
      </c>
      <c r="B56" s="13">
        <v>39560</v>
      </c>
      <c r="C56" s="12">
        <v>1842</v>
      </c>
      <c r="D56" s="14">
        <v>20780.5</v>
      </c>
      <c r="E56" s="12" t="s">
        <v>710</v>
      </c>
      <c r="F56" s="17" t="s">
        <v>454</v>
      </c>
      <c r="G56" s="18"/>
      <c r="H56" s="18"/>
      <c r="I56" s="19"/>
    </row>
    <row r="57" spans="1:9" ht="12.75">
      <c r="A57" s="12">
        <f t="shared" si="0"/>
        <v>50</v>
      </c>
      <c r="B57" s="13">
        <v>39562</v>
      </c>
      <c r="C57" s="12">
        <v>1843</v>
      </c>
      <c r="D57" s="14">
        <v>18802.5</v>
      </c>
      <c r="E57" s="12" t="s">
        <v>711</v>
      </c>
      <c r="F57" s="17" t="s">
        <v>431</v>
      </c>
      <c r="G57" s="18"/>
      <c r="H57" s="18"/>
      <c r="I57" s="19"/>
    </row>
    <row r="58" spans="1:9" ht="12.75">
      <c r="A58" s="12">
        <f t="shared" si="0"/>
        <v>51</v>
      </c>
      <c r="B58" s="13">
        <v>39562</v>
      </c>
      <c r="C58" s="12">
        <v>1844</v>
      </c>
      <c r="D58" s="14">
        <v>11327.5</v>
      </c>
      <c r="E58" s="12" t="s">
        <v>712</v>
      </c>
      <c r="F58" s="17" t="s">
        <v>431</v>
      </c>
      <c r="G58" s="18"/>
      <c r="H58" s="18"/>
      <c r="I58" s="19"/>
    </row>
    <row r="59" spans="1:9" ht="12.75">
      <c r="A59" s="12">
        <f t="shared" si="0"/>
        <v>52</v>
      </c>
      <c r="B59" s="13">
        <v>39562</v>
      </c>
      <c r="C59" s="12">
        <v>1845</v>
      </c>
      <c r="D59" s="14">
        <v>11615</v>
      </c>
      <c r="E59" s="12" t="s">
        <v>713</v>
      </c>
      <c r="F59" s="17" t="s">
        <v>431</v>
      </c>
      <c r="G59" s="18"/>
      <c r="H59" s="18"/>
      <c r="I59" s="19"/>
    </row>
    <row r="60" spans="1:9" ht="12.75">
      <c r="A60" s="12">
        <f t="shared" si="0"/>
        <v>53</v>
      </c>
      <c r="B60" s="13">
        <v>39563</v>
      </c>
      <c r="C60" s="12">
        <v>1846</v>
      </c>
      <c r="D60" s="14">
        <v>40405.25</v>
      </c>
      <c r="E60" s="12" t="s">
        <v>714</v>
      </c>
      <c r="F60" s="17" t="s">
        <v>433</v>
      </c>
      <c r="G60" s="18"/>
      <c r="H60" s="18"/>
      <c r="I60" s="19"/>
    </row>
    <row r="61" spans="1:9" ht="12.75">
      <c r="A61" s="12">
        <f t="shared" si="0"/>
        <v>54</v>
      </c>
      <c r="B61" s="13">
        <v>39563</v>
      </c>
      <c r="C61" s="12">
        <v>1847</v>
      </c>
      <c r="D61" s="14">
        <v>16100</v>
      </c>
      <c r="E61" s="12" t="s">
        <v>715</v>
      </c>
      <c r="F61" s="17" t="s">
        <v>433</v>
      </c>
      <c r="G61" s="18"/>
      <c r="H61" s="18"/>
      <c r="I61" s="19"/>
    </row>
    <row r="62" spans="1:9" ht="12.75">
      <c r="A62" s="12">
        <f t="shared" si="0"/>
        <v>55</v>
      </c>
      <c r="B62" s="13">
        <v>39563</v>
      </c>
      <c r="C62" s="12">
        <v>1848</v>
      </c>
      <c r="D62" s="14">
        <v>21672.33</v>
      </c>
      <c r="E62" s="12" t="s">
        <v>716</v>
      </c>
      <c r="F62" s="17" t="s">
        <v>530</v>
      </c>
      <c r="G62" s="18"/>
      <c r="H62" s="18"/>
      <c r="I62" s="19"/>
    </row>
    <row r="63" spans="1:9" ht="12.75">
      <c r="A63" s="12">
        <f t="shared" si="0"/>
        <v>56</v>
      </c>
      <c r="B63" s="13">
        <v>39563</v>
      </c>
      <c r="C63" s="12">
        <v>1849</v>
      </c>
      <c r="D63" s="14">
        <v>20415.38</v>
      </c>
      <c r="E63" s="12" t="s">
        <v>717</v>
      </c>
      <c r="F63" s="17" t="s">
        <v>433</v>
      </c>
      <c r="G63" s="18"/>
      <c r="H63" s="18"/>
      <c r="I63" s="19"/>
    </row>
    <row r="64" spans="1:9" ht="12.75">
      <c r="A64" s="12">
        <f t="shared" si="0"/>
        <v>57</v>
      </c>
      <c r="B64" s="13">
        <v>39563</v>
      </c>
      <c r="C64" s="12">
        <v>1850</v>
      </c>
      <c r="D64" s="14">
        <v>16962.5</v>
      </c>
      <c r="E64" s="12" t="s">
        <v>718</v>
      </c>
      <c r="F64" s="17" t="s">
        <v>433</v>
      </c>
      <c r="G64" s="18"/>
      <c r="H64" s="18"/>
      <c r="I64" s="19"/>
    </row>
    <row r="65" spans="1:9" ht="12.75">
      <c r="A65" s="12">
        <f t="shared" si="0"/>
        <v>58</v>
      </c>
      <c r="B65" s="13">
        <v>39567</v>
      </c>
      <c r="C65" s="12">
        <v>1851</v>
      </c>
      <c r="D65" s="14">
        <v>26842.5</v>
      </c>
      <c r="E65" s="12" t="s">
        <v>719</v>
      </c>
      <c r="F65" s="17" t="s">
        <v>469</v>
      </c>
      <c r="G65" s="18"/>
      <c r="H65" s="18"/>
      <c r="I65" s="19"/>
    </row>
    <row r="66" ht="13.5" thickBot="1">
      <c r="D66" s="16">
        <f>SUM(D8:D65)</f>
        <v>1241734.5300000003</v>
      </c>
    </row>
    <row r="67" ht="13.5" thickTop="1"/>
  </sheetData>
  <mergeCells count="1">
    <mergeCell ref="F6:I6"/>
  </mergeCells>
  <printOptions/>
  <pageMargins left="0.75" right="0.75" top="0.17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B2" sqref="B2"/>
    </sheetView>
  </sheetViews>
  <sheetFormatPr defaultColWidth="11.421875" defaultRowHeight="12.75"/>
  <cols>
    <col min="1" max="1" width="4.28125" style="0" customWidth="1"/>
    <col min="4" max="4" width="11.7109375" style="0" bestFit="1" customWidth="1"/>
    <col min="5" max="5" width="37.28125" style="0" customWidth="1"/>
    <col min="6" max="8" width="11.421875" style="20" customWidth="1"/>
    <col min="9" max="9" width="27.00390625" style="20" customWidth="1"/>
  </cols>
  <sheetData>
    <row r="1" spans="2:9" ht="15.75">
      <c r="B1" s="1" t="s">
        <v>157</v>
      </c>
      <c r="C1" s="1"/>
      <c r="D1" s="2"/>
      <c r="E1" s="2"/>
      <c r="F1" s="3"/>
      <c r="G1" s="4"/>
      <c r="H1" s="4"/>
      <c r="I1" s="4"/>
    </row>
    <row r="3" spans="2:9" ht="12.75">
      <c r="B3" s="6" t="s">
        <v>513</v>
      </c>
      <c r="C3" s="6"/>
      <c r="F3" s="3"/>
      <c r="G3" s="4"/>
      <c r="H3" s="4"/>
      <c r="I3" s="4"/>
    </row>
    <row r="4" spans="2:9" ht="12.75">
      <c r="B4" s="6" t="s">
        <v>514</v>
      </c>
      <c r="C4" s="6"/>
      <c r="F4" s="3"/>
      <c r="G4" s="4"/>
      <c r="H4" s="4"/>
      <c r="I4" s="4"/>
    </row>
    <row r="5" spans="2:9" ht="12.75">
      <c r="B5" s="6"/>
      <c r="C5" s="6"/>
      <c r="F5" s="3"/>
      <c r="G5" s="4"/>
      <c r="H5" s="4"/>
      <c r="I5" s="4"/>
    </row>
    <row r="6" spans="1:9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9" t="s">
        <v>429</v>
      </c>
      <c r="G6" s="10"/>
      <c r="H6" s="10"/>
      <c r="I6" s="11"/>
    </row>
    <row r="8" spans="1:9" ht="12.75">
      <c r="A8" s="12">
        <v>1</v>
      </c>
      <c r="B8" s="13">
        <v>39570</v>
      </c>
      <c r="C8" s="12">
        <v>1852</v>
      </c>
      <c r="D8" s="14">
        <v>21304.26</v>
      </c>
      <c r="E8" s="12" t="s">
        <v>720</v>
      </c>
      <c r="F8" s="17" t="s">
        <v>437</v>
      </c>
      <c r="G8" s="18"/>
      <c r="H8" s="18"/>
      <c r="I8" s="19"/>
    </row>
    <row r="9" spans="1:9" ht="12.75">
      <c r="A9" s="12">
        <f>+A8+1</f>
        <v>2</v>
      </c>
      <c r="B9" s="13">
        <v>39570</v>
      </c>
      <c r="C9" s="12">
        <v>1853</v>
      </c>
      <c r="D9" s="14">
        <v>17139.05</v>
      </c>
      <c r="E9" s="12" t="s">
        <v>721</v>
      </c>
      <c r="F9" s="17" t="s">
        <v>456</v>
      </c>
      <c r="G9" s="18"/>
      <c r="H9" s="18"/>
      <c r="I9" s="19"/>
    </row>
    <row r="10" spans="1:9" ht="12.75">
      <c r="A10" s="12">
        <f aca="true" t="shared" si="0" ref="A10:A73">+A9+1</f>
        <v>3</v>
      </c>
      <c r="B10" s="13">
        <v>39570</v>
      </c>
      <c r="C10" s="12">
        <v>1854</v>
      </c>
      <c r="D10" s="14">
        <v>23382.38</v>
      </c>
      <c r="E10" s="12" t="s">
        <v>722</v>
      </c>
      <c r="F10" s="17" t="s">
        <v>459</v>
      </c>
      <c r="G10" s="18"/>
      <c r="H10" s="18"/>
      <c r="I10" s="19"/>
    </row>
    <row r="11" spans="1:9" ht="12.75">
      <c r="A11" s="12">
        <f t="shared" si="0"/>
        <v>4</v>
      </c>
      <c r="B11" s="13">
        <v>39570</v>
      </c>
      <c r="C11" s="12">
        <v>1855</v>
      </c>
      <c r="D11" s="14">
        <v>4571.83</v>
      </c>
      <c r="E11" s="12" t="s">
        <v>723</v>
      </c>
      <c r="F11" s="17" t="s">
        <v>724</v>
      </c>
      <c r="G11" s="18"/>
      <c r="H11" s="18"/>
      <c r="I11" s="19"/>
    </row>
    <row r="12" spans="1:9" ht="12.75">
      <c r="A12" s="12">
        <f t="shared" si="0"/>
        <v>5</v>
      </c>
      <c r="B12" s="13">
        <v>39570</v>
      </c>
      <c r="C12" s="12">
        <v>1856</v>
      </c>
      <c r="D12" s="14">
        <v>31269.65</v>
      </c>
      <c r="E12" s="12" t="s">
        <v>725</v>
      </c>
      <c r="F12" s="17" t="s">
        <v>433</v>
      </c>
      <c r="G12" s="18"/>
      <c r="H12" s="18"/>
      <c r="I12" s="19"/>
    </row>
    <row r="13" spans="1:9" ht="12.75">
      <c r="A13" s="12">
        <f t="shared" si="0"/>
        <v>6</v>
      </c>
      <c r="B13" s="13">
        <v>39570</v>
      </c>
      <c r="C13" s="12">
        <v>1857</v>
      </c>
      <c r="D13" s="14">
        <v>26125.7</v>
      </c>
      <c r="E13" s="12" t="s">
        <v>726</v>
      </c>
      <c r="F13" s="17" t="s">
        <v>433</v>
      </c>
      <c r="G13" s="18"/>
      <c r="H13" s="18"/>
      <c r="I13" s="19"/>
    </row>
    <row r="14" spans="1:9" ht="12.75">
      <c r="A14" s="12">
        <f t="shared" si="0"/>
        <v>7</v>
      </c>
      <c r="B14" s="13">
        <v>39570</v>
      </c>
      <c r="C14" s="12">
        <v>1858</v>
      </c>
      <c r="D14" s="14">
        <v>20125</v>
      </c>
      <c r="E14" s="12" t="s">
        <v>727</v>
      </c>
      <c r="F14" s="17" t="s">
        <v>433</v>
      </c>
      <c r="G14" s="18"/>
      <c r="H14" s="18"/>
      <c r="I14" s="19"/>
    </row>
    <row r="15" spans="1:9" ht="12.75">
      <c r="A15" s="12">
        <f t="shared" si="0"/>
        <v>8</v>
      </c>
      <c r="B15" s="13">
        <v>39570</v>
      </c>
      <c r="C15" s="12">
        <v>1859</v>
      </c>
      <c r="D15" s="14">
        <v>18086.89</v>
      </c>
      <c r="E15" s="12" t="s">
        <v>728</v>
      </c>
      <c r="F15" s="17" t="s">
        <v>729</v>
      </c>
      <c r="G15" s="18"/>
      <c r="H15" s="18"/>
      <c r="I15" s="19"/>
    </row>
    <row r="16" spans="1:9" ht="12.75">
      <c r="A16" s="12">
        <f t="shared" si="0"/>
        <v>9</v>
      </c>
      <c r="B16" s="13">
        <v>39570</v>
      </c>
      <c r="C16" s="12">
        <v>1860</v>
      </c>
      <c r="D16" s="14">
        <v>22873.5</v>
      </c>
      <c r="E16" s="12" t="s">
        <v>730</v>
      </c>
      <c r="F16" s="17" t="s">
        <v>433</v>
      </c>
      <c r="G16" s="18"/>
      <c r="H16" s="18"/>
      <c r="I16" s="19"/>
    </row>
    <row r="17" spans="1:9" ht="12.75">
      <c r="A17" s="12">
        <f t="shared" si="0"/>
        <v>10</v>
      </c>
      <c r="B17" s="13">
        <v>39570</v>
      </c>
      <c r="C17" s="12">
        <v>1861</v>
      </c>
      <c r="D17" s="14">
        <v>44689</v>
      </c>
      <c r="E17" s="12" t="s">
        <v>731</v>
      </c>
      <c r="F17" s="17" t="s">
        <v>454</v>
      </c>
      <c r="G17" s="18"/>
      <c r="H17" s="18"/>
      <c r="I17" s="19"/>
    </row>
    <row r="18" spans="1:9" ht="12.75">
      <c r="A18" s="12">
        <f t="shared" si="0"/>
        <v>11</v>
      </c>
      <c r="B18" s="13">
        <v>39570</v>
      </c>
      <c r="C18" s="12">
        <v>1862</v>
      </c>
      <c r="D18" s="14">
        <v>32936</v>
      </c>
      <c r="E18" s="12" t="s">
        <v>732</v>
      </c>
      <c r="F18" s="17" t="s">
        <v>454</v>
      </c>
      <c r="G18" s="18"/>
      <c r="H18" s="18"/>
      <c r="I18" s="19"/>
    </row>
    <row r="19" spans="1:9" ht="12.75">
      <c r="A19" s="12">
        <f t="shared" si="0"/>
        <v>12</v>
      </c>
      <c r="B19" s="13">
        <v>39570</v>
      </c>
      <c r="C19" s="12">
        <v>1863</v>
      </c>
      <c r="D19" s="14">
        <v>14317.5</v>
      </c>
      <c r="E19" s="12" t="s">
        <v>733</v>
      </c>
      <c r="F19" s="17" t="s">
        <v>431</v>
      </c>
      <c r="G19" s="18"/>
      <c r="H19" s="18"/>
      <c r="I19" s="19"/>
    </row>
    <row r="20" spans="1:9" ht="12.75">
      <c r="A20" s="12">
        <f t="shared" si="0"/>
        <v>13</v>
      </c>
      <c r="B20" s="13">
        <v>39570</v>
      </c>
      <c r="C20" s="12">
        <v>1864</v>
      </c>
      <c r="D20" s="14">
        <v>13052.5</v>
      </c>
      <c r="E20" s="12" t="s">
        <v>734</v>
      </c>
      <c r="F20" s="17" t="s">
        <v>431</v>
      </c>
      <c r="G20" s="18"/>
      <c r="H20" s="18"/>
      <c r="I20" s="19"/>
    </row>
    <row r="21" spans="1:9" ht="12.75">
      <c r="A21" s="12">
        <f t="shared" si="0"/>
        <v>14</v>
      </c>
      <c r="B21" s="13">
        <v>39575</v>
      </c>
      <c r="C21" s="12">
        <v>1865</v>
      </c>
      <c r="D21" s="14">
        <v>13397.5</v>
      </c>
      <c r="E21" s="12" t="s">
        <v>735</v>
      </c>
      <c r="F21" s="17" t="s">
        <v>636</v>
      </c>
      <c r="G21" s="18"/>
      <c r="H21" s="18"/>
      <c r="I21" s="19"/>
    </row>
    <row r="22" spans="1:9" ht="12.75">
      <c r="A22" s="12">
        <f t="shared" si="0"/>
        <v>15</v>
      </c>
      <c r="B22" s="13">
        <v>39575</v>
      </c>
      <c r="C22" s="12">
        <v>1866</v>
      </c>
      <c r="D22" s="14">
        <v>8205.25</v>
      </c>
      <c r="E22" s="12" t="s">
        <v>736</v>
      </c>
      <c r="F22" s="17" t="s">
        <v>636</v>
      </c>
      <c r="G22" s="18"/>
      <c r="H22" s="18"/>
      <c r="I22" s="19"/>
    </row>
    <row r="23" spans="1:9" ht="12.75">
      <c r="A23" s="12">
        <f t="shared" si="0"/>
        <v>16</v>
      </c>
      <c r="B23" s="13">
        <v>39575</v>
      </c>
      <c r="C23" s="12">
        <v>1867</v>
      </c>
      <c r="D23" s="14">
        <v>16807.65</v>
      </c>
      <c r="E23" s="12" t="s">
        <v>737</v>
      </c>
      <c r="F23" s="17" t="s">
        <v>461</v>
      </c>
      <c r="G23" s="18"/>
      <c r="H23" s="18"/>
      <c r="I23" s="19"/>
    </row>
    <row r="24" spans="1:9" ht="12.75">
      <c r="A24" s="12">
        <f t="shared" si="0"/>
        <v>17</v>
      </c>
      <c r="B24" s="13">
        <v>39575</v>
      </c>
      <c r="C24" s="12">
        <v>1868</v>
      </c>
      <c r="D24" s="14">
        <v>20584.09</v>
      </c>
      <c r="E24" s="12" t="s">
        <v>738</v>
      </c>
      <c r="F24" s="17" t="s">
        <v>441</v>
      </c>
      <c r="G24" s="18"/>
      <c r="H24" s="18"/>
      <c r="I24" s="19"/>
    </row>
    <row r="25" spans="1:9" ht="12.75">
      <c r="A25" s="12">
        <f t="shared" si="0"/>
        <v>18</v>
      </c>
      <c r="B25" s="13">
        <v>39576</v>
      </c>
      <c r="C25" s="12">
        <v>1869</v>
      </c>
      <c r="D25" s="14">
        <v>8947</v>
      </c>
      <c r="E25" s="12" t="s">
        <v>739</v>
      </c>
      <c r="F25" s="17" t="s">
        <v>443</v>
      </c>
      <c r="G25" s="18"/>
      <c r="H25" s="18"/>
      <c r="I25" s="19"/>
    </row>
    <row r="26" spans="1:9" ht="12.75">
      <c r="A26" s="12">
        <f t="shared" si="0"/>
        <v>19</v>
      </c>
      <c r="B26" s="13">
        <v>39577</v>
      </c>
      <c r="C26" s="12">
        <v>1870</v>
      </c>
      <c r="D26" s="14">
        <v>0</v>
      </c>
      <c r="E26" s="12" t="s">
        <v>740</v>
      </c>
      <c r="F26" s="17" t="s">
        <v>445</v>
      </c>
      <c r="G26" s="18"/>
      <c r="H26" s="18"/>
      <c r="I26" s="19"/>
    </row>
    <row r="27" spans="1:9" ht="12.75">
      <c r="A27" s="12">
        <f t="shared" si="0"/>
        <v>20</v>
      </c>
      <c r="B27" s="13">
        <v>39577</v>
      </c>
      <c r="C27" s="12">
        <v>1871</v>
      </c>
      <c r="D27" s="14">
        <v>16339.1</v>
      </c>
      <c r="E27" s="12" t="s">
        <v>741</v>
      </c>
      <c r="F27" s="17" t="s">
        <v>569</v>
      </c>
      <c r="G27" s="18"/>
      <c r="H27" s="18"/>
      <c r="I27" s="19"/>
    </row>
    <row r="28" spans="1:9" ht="12.75">
      <c r="A28" s="12">
        <f t="shared" si="0"/>
        <v>21</v>
      </c>
      <c r="B28" s="13">
        <v>39577</v>
      </c>
      <c r="C28" s="12">
        <v>1872</v>
      </c>
      <c r="D28" s="14">
        <v>42090</v>
      </c>
      <c r="E28" s="12" t="s">
        <v>742</v>
      </c>
      <c r="F28" s="17" t="s">
        <v>489</v>
      </c>
      <c r="G28" s="18"/>
      <c r="H28" s="18"/>
      <c r="I28" s="19"/>
    </row>
    <row r="29" spans="1:9" ht="12.75">
      <c r="A29" s="12">
        <f t="shared" si="0"/>
        <v>22</v>
      </c>
      <c r="B29" s="13">
        <v>39577</v>
      </c>
      <c r="C29" s="12">
        <v>1873</v>
      </c>
      <c r="D29" s="14">
        <v>17853.75</v>
      </c>
      <c r="E29" s="12" t="s">
        <v>743</v>
      </c>
      <c r="F29" s="17" t="s">
        <v>431</v>
      </c>
      <c r="G29" s="18"/>
      <c r="H29" s="18"/>
      <c r="I29" s="19"/>
    </row>
    <row r="30" spans="1:9" ht="12.75">
      <c r="A30" s="12">
        <f t="shared" si="0"/>
        <v>23</v>
      </c>
      <c r="B30" s="13">
        <v>39577</v>
      </c>
      <c r="C30" s="12">
        <v>1874</v>
      </c>
      <c r="D30" s="14">
        <v>23416.3</v>
      </c>
      <c r="E30" s="12" t="s">
        <v>744</v>
      </c>
      <c r="F30" s="17" t="s">
        <v>454</v>
      </c>
      <c r="G30" s="18"/>
      <c r="H30" s="18"/>
      <c r="I30" s="19"/>
    </row>
    <row r="31" spans="1:9" ht="12.75">
      <c r="A31" s="12">
        <f t="shared" si="0"/>
        <v>24</v>
      </c>
      <c r="B31" s="13">
        <v>39577</v>
      </c>
      <c r="C31" s="12">
        <v>1875</v>
      </c>
      <c r="D31" s="14">
        <v>31866.21</v>
      </c>
      <c r="E31" s="12" t="s">
        <v>745</v>
      </c>
      <c r="F31" s="17" t="s">
        <v>433</v>
      </c>
      <c r="G31" s="18"/>
      <c r="H31" s="18"/>
      <c r="I31" s="19"/>
    </row>
    <row r="32" spans="1:9" ht="12.75">
      <c r="A32" s="12">
        <f t="shared" si="0"/>
        <v>25</v>
      </c>
      <c r="B32" s="13">
        <v>39577</v>
      </c>
      <c r="C32" s="12">
        <v>1876</v>
      </c>
      <c r="D32" s="14">
        <v>44390</v>
      </c>
      <c r="E32" s="12" t="s">
        <v>746</v>
      </c>
      <c r="F32" s="17" t="s">
        <v>433</v>
      </c>
      <c r="G32" s="18"/>
      <c r="H32" s="18"/>
      <c r="I32" s="19"/>
    </row>
    <row r="33" spans="1:9" ht="12.75">
      <c r="A33" s="12">
        <f t="shared" si="0"/>
        <v>26</v>
      </c>
      <c r="B33" s="13">
        <v>39577</v>
      </c>
      <c r="C33" s="12">
        <v>1877</v>
      </c>
      <c r="D33" s="14">
        <v>27076.75</v>
      </c>
      <c r="E33" s="12" t="s">
        <v>747</v>
      </c>
      <c r="F33" s="17" t="s">
        <v>433</v>
      </c>
      <c r="G33" s="18"/>
      <c r="H33" s="18"/>
      <c r="I33" s="19"/>
    </row>
    <row r="34" spans="1:9" ht="12.75">
      <c r="A34" s="12">
        <f t="shared" si="0"/>
        <v>27</v>
      </c>
      <c r="B34" s="13">
        <v>39577</v>
      </c>
      <c r="C34" s="12">
        <v>1878</v>
      </c>
      <c r="D34" s="14">
        <v>4772.5</v>
      </c>
      <c r="E34" s="12" t="s">
        <v>748</v>
      </c>
      <c r="F34" s="17" t="s">
        <v>431</v>
      </c>
      <c r="G34" s="18"/>
      <c r="H34" s="18"/>
      <c r="I34" s="19"/>
    </row>
    <row r="35" spans="1:9" ht="12.75">
      <c r="A35" s="12">
        <f t="shared" si="0"/>
        <v>28</v>
      </c>
      <c r="B35" s="13">
        <v>39577</v>
      </c>
      <c r="C35" s="12">
        <v>1879</v>
      </c>
      <c r="D35" s="14">
        <v>11238.95</v>
      </c>
      <c r="E35" s="12" t="s">
        <v>749</v>
      </c>
      <c r="F35" s="17" t="s">
        <v>445</v>
      </c>
      <c r="G35" s="18"/>
      <c r="H35" s="18"/>
      <c r="I35" s="19"/>
    </row>
    <row r="36" spans="1:9" ht="12.75">
      <c r="A36" s="12">
        <f t="shared" si="0"/>
        <v>29</v>
      </c>
      <c r="B36" s="13">
        <v>39581</v>
      </c>
      <c r="C36" s="12">
        <v>1880</v>
      </c>
      <c r="D36" s="14">
        <v>150243.43</v>
      </c>
      <c r="E36" s="12" t="s">
        <v>750</v>
      </c>
      <c r="F36" s="17" t="s">
        <v>751</v>
      </c>
      <c r="G36" s="18"/>
      <c r="H36" s="18"/>
      <c r="I36" s="19"/>
    </row>
    <row r="37" spans="1:9" ht="12.75">
      <c r="A37" s="12">
        <f t="shared" si="0"/>
        <v>30</v>
      </c>
      <c r="B37" s="13">
        <v>39581</v>
      </c>
      <c r="C37" s="12">
        <v>1881</v>
      </c>
      <c r="D37" s="14">
        <v>67609.54</v>
      </c>
      <c r="E37" s="12" t="s">
        <v>752</v>
      </c>
      <c r="F37" s="17" t="s">
        <v>751</v>
      </c>
      <c r="G37" s="18"/>
      <c r="H37" s="18"/>
      <c r="I37" s="19"/>
    </row>
    <row r="38" spans="1:9" ht="12.75">
      <c r="A38" s="12">
        <f t="shared" si="0"/>
        <v>31</v>
      </c>
      <c r="B38" s="13">
        <v>39582</v>
      </c>
      <c r="C38" s="12">
        <v>1882</v>
      </c>
      <c r="D38" s="14">
        <v>14455.5</v>
      </c>
      <c r="E38" s="12" t="s">
        <v>753</v>
      </c>
      <c r="F38" s="17" t="s">
        <v>502</v>
      </c>
      <c r="G38" s="18"/>
      <c r="H38" s="18"/>
      <c r="I38" s="19"/>
    </row>
    <row r="39" spans="1:9" ht="12.75">
      <c r="A39" s="12">
        <f t="shared" si="0"/>
        <v>32</v>
      </c>
      <c r="B39" s="13">
        <v>39582</v>
      </c>
      <c r="C39" s="12">
        <v>1883</v>
      </c>
      <c r="D39" s="14">
        <v>0</v>
      </c>
      <c r="E39" s="12" t="s">
        <v>754</v>
      </c>
      <c r="F39" s="17" t="s">
        <v>467</v>
      </c>
      <c r="G39" s="18"/>
      <c r="H39" s="18"/>
      <c r="I39" s="19"/>
    </row>
    <row r="40" spans="1:9" ht="12.75">
      <c r="A40" s="12">
        <f t="shared" si="0"/>
        <v>33</v>
      </c>
      <c r="B40" s="13">
        <v>39582</v>
      </c>
      <c r="C40" s="12">
        <v>1884</v>
      </c>
      <c r="D40" s="14">
        <v>8458.25</v>
      </c>
      <c r="E40" s="12" t="s">
        <v>755</v>
      </c>
      <c r="F40" s="17" t="s">
        <v>467</v>
      </c>
      <c r="G40" s="18"/>
      <c r="H40" s="18"/>
      <c r="I40" s="19"/>
    </row>
    <row r="41" spans="1:9" ht="12.75">
      <c r="A41" s="12">
        <f t="shared" si="0"/>
        <v>34</v>
      </c>
      <c r="B41" s="13">
        <v>39582</v>
      </c>
      <c r="C41" s="12">
        <v>1885</v>
      </c>
      <c r="D41" s="14">
        <v>11988.75</v>
      </c>
      <c r="E41" s="12" t="s">
        <v>756</v>
      </c>
      <c r="F41" s="17" t="s">
        <v>431</v>
      </c>
      <c r="G41" s="18"/>
      <c r="H41" s="18"/>
      <c r="I41" s="19"/>
    </row>
    <row r="42" spans="1:9" ht="12.75">
      <c r="A42" s="12">
        <f t="shared" si="0"/>
        <v>35</v>
      </c>
      <c r="B42" s="13">
        <v>39582</v>
      </c>
      <c r="C42" s="12">
        <v>1886</v>
      </c>
      <c r="D42" s="14">
        <v>15956.25</v>
      </c>
      <c r="E42" s="12" t="s">
        <v>757</v>
      </c>
      <c r="F42" s="17" t="s">
        <v>431</v>
      </c>
      <c r="G42" s="18"/>
      <c r="H42" s="18"/>
      <c r="I42" s="19"/>
    </row>
    <row r="43" spans="1:9" ht="12.75">
      <c r="A43" s="12">
        <f t="shared" si="0"/>
        <v>36</v>
      </c>
      <c r="B43" s="13">
        <v>39582</v>
      </c>
      <c r="C43" s="12">
        <v>1887</v>
      </c>
      <c r="D43" s="14">
        <v>11990.04</v>
      </c>
      <c r="E43" s="12" t="s">
        <v>758</v>
      </c>
      <c r="F43" s="17" t="s">
        <v>456</v>
      </c>
      <c r="G43" s="18"/>
      <c r="H43" s="18"/>
      <c r="I43" s="19"/>
    </row>
    <row r="44" spans="1:9" ht="12.75">
      <c r="A44" s="12">
        <f t="shared" si="0"/>
        <v>37</v>
      </c>
      <c r="B44" s="13">
        <v>39582</v>
      </c>
      <c r="C44" s="12">
        <v>1888</v>
      </c>
      <c r="D44" s="14">
        <v>10506.4</v>
      </c>
      <c r="E44" s="12" t="s">
        <v>759</v>
      </c>
      <c r="F44" s="17" t="s">
        <v>456</v>
      </c>
      <c r="G44" s="18"/>
      <c r="H44" s="18"/>
      <c r="I44" s="19"/>
    </row>
    <row r="45" spans="1:9" ht="12.75">
      <c r="A45" s="12">
        <f t="shared" si="0"/>
        <v>38</v>
      </c>
      <c r="B45" s="13">
        <v>39582</v>
      </c>
      <c r="C45" s="12">
        <v>1889</v>
      </c>
      <c r="D45" s="14">
        <v>12320.47</v>
      </c>
      <c r="E45" s="12" t="s">
        <v>760</v>
      </c>
      <c r="F45" s="17" t="s">
        <v>445</v>
      </c>
      <c r="G45" s="18"/>
      <c r="H45" s="18"/>
      <c r="I45" s="19"/>
    </row>
    <row r="46" spans="1:9" ht="12.75">
      <c r="A46" s="12">
        <f t="shared" si="0"/>
        <v>39</v>
      </c>
      <c r="B46" s="13">
        <v>39582</v>
      </c>
      <c r="C46" s="12">
        <v>1890</v>
      </c>
      <c r="D46" s="14">
        <v>8740</v>
      </c>
      <c r="E46" s="12" t="s">
        <v>761</v>
      </c>
      <c r="F46" s="17" t="s">
        <v>431</v>
      </c>
      <c r="G46" s="18"/>
      <c r="H46" s="18"/>
      <c r="I46" s="19"/>
    </row>
    <row r="47" spans="1:9" ht="12.75">
      <c r="A47" s="12">
        <f t="shared" si="0"/>
        <v>40</v>
      </c>
      <c r="B47" s="13">
        <v>39582</v>
      </c>
      <c r="C47" s="12">
        <v>1891</v>
      </c>
      <c r="D47" s="14">
        <v>23671.2</v>
      </c>
      <c r="E47" s="12" t="s">
        <v>762</v>
      </c>
      <c r="F47" s="17" t="s">
        <v>473</v>
      </c>
      <c r="G47" s="18"/>
      <c r="H47" s="18"/>
      <c r="I47" s="19"/>
    </row>
    <row r="48" spans="1:9" ht="12.75">
      <c r="A48" s="12">
        <f t="shared" si="0"/>
        <v>41</v>
      </c>
      <c r="B48" s="13">
        <v>39583</v>
      </c>
      <c r="C48" s="12">
        <v>1892</v>
      </c>
      <c r="D48" s="14">
        <v>45738.09</v>
      </c>
      <c r="E48" s="12" t="s">
        <v>763</v>
      </c>
      <c r="F48" s="17" t="s">
        <v>433</v>
      </c>
      <c r="G48" s="18"/>
      <c r="H48" s="18"/>
      <c r="I48" s="19"/>
    </row>
    <row r="49" spans="1:9" ht="12.75">
      <c r="A49" s="12">
        <f t="shared" si="0"/>
        <v>42</v>
      </c>
      <c r="B49" s="13">
        <v>39583</v>
      </c>
      <c r="C49" s="12">
        <v>1893</v>
      </c>
      <c r="D49" s="14">
        <v>25300</v>
      </c>
      <c r="E49" s="12" t="s">
        <v>764</v>
      </c>
      <c r="F49" s="17" t="s">
        <v>433</v>
      </c>
      <c r="G49" s="18"/>
      <c r="H49" s="18"/>
      <c r="I49" s="19"/>
    </row>
    <row r="50" spans="1:9" ht="12.75">
      <c r="A50" s="12">
        <f t="shared" si="0"/>
        <v>43</v>
      </c>
      <c r="B50" s="13">
        <v>39583</v>
      </c>
      <c r="C50" s="12">
        <v>1894</v>
      </c>
      <c r="D50" s="14">
        <v>11151.92</v>
      </c>
      <c r="E50" s="12" t="s">
        <v>765</v>
      </c>
      <c r="F50" s="17" t="s">
        <v>437</v>
      </c>
      <c r="G50" s="18"/>
      <c r="H50" s="18"/>
      <c r="I50" s="19"/>
    </row>
    <row r="51" spans="1:9" ht="12.75">
      <c r="A51" s="12">
        <f t="shared" si="0"/>
        <v>44</v>
      </c>
      <c r="B51" s="13">
        <v>39587</v>
      </c>
      <c r="C51" s="12">
        <v>1895</v>
      </c>
      <c r="D51" s="14">
        <v>12391.04</v>
      </c>
      <c r="E51" s="12" t="s">
        <v>766</v>
      </c>
      <c r="F51" s="17" t="s">
        <v>441</v>
      </c>
      <c r="G51" s="18"/>
      <c r="H51" s="18"/>
      <c r="I51" s="19"/>
    </row>
    <row r="52" spans="1:9" ht="12.75">
      <c r="A52" s="12">
        <f t="shared" si="0"/>
        <v>45</v>
      </c>
      <c r="B52" s="13">
        <v>39587</v>
      </c>
      <c r="C52" s="12">
        <v>1896</v>
      </c>
      <c r="D52" s="14">
        <v>12507.41</v>
      </c>
      <c r="E52" s="12" t="s">
        <v>767</v>
      </c>
      <c r="F52" s="17" t="s">
        <v>447</v>
      </c>
      <c r="G52" s="18"/>
      <c r="H52" s="18"/>
      <c r="I52" s="19"/>
    </row>
    <row r="53" spans="1:9" ht="12.75">
      <c r="A53" s="12">
        <f t="shared" si="0"/>
        <v>46</v>
      </c>
      <c r="B53" s="13">
        <v>39587</v>
      </c>
      <c r="C53" s="12">
        <v>1897</v>
      </c>
      <c r="D53" s="14">
        <v>22465.85</v>
      </c>
      <c r="E53" s="12" t="s">
        <v>768</v>
      </c>
      <c r="F53" s="17" t="s">
        <v>447</v>
      </c>
      <c r="G53" s="18"/>
      <c r="H53" s="18"/>
      <c r="I53" s="19"/>
    </row>
    <row r="54" spans="1:9" ht="12.75">
      <c r="A54" s="12">
        <f t="shared" si="0"/>
        <v>47</v>
      </c>
      <c r="B54" s="13">
        <v>39587</v>
      </c>
      <c r="C54" s="12">
        <v>1898</v>
      </c>
      <c r="D54" s="14">
        <v>27008.9</v>
      </c>
      <c r="E54" s="12" t="s">
        <v>769</v>
      </c>
      <c r="F54" s="17" t="s">
        <v>477</v>
      </c>
      <c r="G54" s="18"/>
      <c r="H54" s="18"/>
      <c r="I54" s="19"/>
    </row>
    <row r="55" spans="1:9" ht="12.75">
      <c r="A55" s="12">
        <f t="shared" si="0"/>
        <v>48</v>
      </c>
      <c r="B55" s="13">
        <v>39587</v>
      </c>
      <c r="C55" s="12">
        <v>1899</v>
      </c>
      <c r="D55" s="14">
        <v>12901.85</v>
      </c>
      <c r="E55" s="12" t="s">
        <v>770</v>
      </c>
      <c r="F55" s="17" t="s">
        <v>459</v>
      </c>
      <c r="G55" s="18"/>
      <c r="H55" s="18"/>
      <c r="I55" s="19"/>
    </row>
    <row r="56" spans="1:9" ht="12.75">
      <c r="A56" s="12">
        <f t="shared" si="0"/>
        <v>49</v>
      </c>
      <c r="B56" s="13">
        <v>39587</v>
      </c>
      <c r="C56" s="12">
        <v>1900</v>
      </c>
      <c r="D56" s="14">
        <v>0</v>
      </c>
      <c r="E56" s="12" t="s">
        <v>771</v>
      </c>
      <c r="F56" s="17" t="s">
        <v>530</v>
      </c>
      <c r="G56" s="18"/>
      <c r="H56" s="18"/>
      <c r="I56" s="19"/>
    </row>
    <row r="57" spans="1:9" ht="12.75">
      <c r="A57" s="12">
        <f t="shared" si="0"/>
        <v>50</v>
      </c>
      <c r="B57" s="13">
        <v>39587</v>
      </c>
      <c r="C57" s="12">
        <v>1901</v>
      </c>
      <c r="D57" s="14">
        <v>14455.5</v>
      </c>
      <c r="E57" s="12" t="s">
        <v>772</v>
      </c>
      <c r="F57" s="17" t="s">
        <v>502</v>
      </c>
      <c r="G57" s="18"/>
      <c r="H57" s="18"/>
      <c r="I57" s="19"/>
    </row>
    <row r="58" spans="1:9" ht="12.75">
      <c r="A58" s="12">
        <f t="shared" si="0"/>
        <v>51</v>
      </c>
      <c r="B58" s="13">
        <v>39587</v>
      </c>
      <c r="C58" s="12">
        <v>1902</v>
      </c>
      <c r="D58" s="14">
        <v>24277.2</v>
      </c>
      <c r="E58" s="12" t="s">
        <v>773</v>
      </c>
      <c r="F58" s="17" t="s">
        <v>469</v>
      </c>
      <c r="G58" s="18"/>
      <c r="H58" s="18"/>
      <c r="I58" s="19"/>
    </row>
    <row r="59" spans="1:9" ht="12.75">
      <c r="A59" s="12">
        <f t="shared" si="0"/>
        <v>52</v>
      </c>
      <c r="B59" s="13">
        <v>39587</v>
      </c>
      <c r="C59" s="12">
        <v>1903</v>
      </c>
      <c r="D59" s="14">
        <v>36354.95</v>
      </c>
      <c r="E59" s="12" t="s">
        <v>774</v>
      </c>
      <c r="F59" s="17" t="s">
        <v>454</v>
      </c>
      <c r="G59" s="18"/>
      <c r="H59" s="18"/>
      <c r="I59" s="19"/>
    </row>
    <row r="60" spans="1:9" ht="12.75">
      <c r="A60" s="12">
        <f t="shared" si="0"/>
        <v>53</v>
      </c>
      <c r="B60" s="13">
        <v>39587</v>
      </c>
      <c r="C60" s="12">
        <v>1904</v>
      </c>
      <c r="D60" s="14">
        <v>13673.5</v>
      </c>
      <c r="E60" s="12" t="s">
        <v>775</v>
      </c>
      <c r="F60" s="17" t="s">
        <v>443</v>
      </c>
      <c r="G60" s="18"/>
      <c r="H60" s="18"/>
      <c r="I60" s="19"/>
    </row>
    <row r="61" spans="1:9" ht="12.75">
      <c r="A61" s="12">
        <f t="shared" si="0"/>
        <v>54</v>
      </c>
      <c r="B61" s="13">
        <v>39587</v>
      </c>
      <c r="C61" s="12">
        <v>1905</v>
      </c>
      <c r="D61" s="14">
        <v>21962.13</v>
      </c>
      <c r="E61" s="12" t="s">
        <v>776</v>
      </c>
      <c r="F61" s="17" t="s">
        <v>636</v>
      </c>
      <c r="G61" s="18"/>
      <c r="H61" s="18"/>
      <c r="I61" s="19"/>
    </row>
    <row r="62" spans="1:9" ht="12.75">
      <c r="A62" s="12">
        <f t="shared" si="0"/>
        <v>55</v>
      </c>
      <c r="B62" s="13">
        <v>39587</v>
      </c>
      <c r="C62" s="12">
        <v>1906</v>
      </c>
      <c r="D62" s="14">
        <v>12687.38</v>
      </c>
      <c r="E62" s="12" t="s">
        <v>777</v>
      </c>
      <c r="F62" s="17" t="s">
        <v>636</v>
      </c>
      <c r="G62" s="18"/>
      <c r="H62" s="18"/>
      <c r="I62" s="19"/>
    </row>
    <row r="63" spans="1:9" ht="12.75">
      <c r="A63" s="12">
        <f t="shared" si="0"/>
        <v>56</v>
      </c>
      <c r="B63" s="13">
        <v>39588</v>
      </c>
      <c r="C63" s="12">
        <v>1907</v>
      </c>
      <c r="D63" s="14">
        <v>50000</v>
      </c>
      <c r="E63" s="12" t="s">
        <v>778</v>
      </c>
      <c r="F63" s="17" t="s">
        <v>511</v>
      </c>
      <c r="G63" s="18"/>
      <c r="H63" s="18"/>
      <c r="I63" s="19"/>
    </row>
    <row r="64" spans="1:9" ht="12.75">
      <c r="A64" s="12">
        <f t="shared" si="0"/>
        <v>57</v>
      </c>
      <c r="B64" s="13">
        <v>39589</v>
      </c>
      <c r="C64" s="12">
        <v>1908</v>
      </c>
      <c r="D64" s="14">
        <v>5347.5</v>
      </c>
      <c r="E64" s="12" t="s">
        <v>779</v>
      </c>
      <c r="F64" s="17" t="s">
        <v>780</v>
      </c>
      <c r="G64" s="18"/>
      <c r="H64" s="18"/>
      <c r="I64" s="19"/>
    </row>
    <row r="65" spans="1:9" ht="12.75">
      <c r="A65" s="12">
        <f t="shared" si="0"/>
        <v>58</v>
      </c>
      <c r="B65" s="13">
        <v>39589</v>
      </c>
      <c r="C65" s="12">
        <v>1909</v>
      </c>
      <c r="D65" s="14">
        <v>22573.34</v>
      </c>
      <c r="E65" s="12" t="s">
        <v>781</v>
      </c>
      <c r="F65" s="17" t="s">
        <v>782</v>
      </c>
      <c r="G65" s="18"/>
      <c r="H65" s="18"/>
      <c r="I65" s="19"/>
    </row>
    <row r="66" spans="1:9" ht="12.75">
      <c r="A66" s="12">
        <f t="shared" si="0"/>
        <v>59</v>
      </c>
      <c r="B66" s="13">
        <v>39589</v>
      </c>
      <c r="C66" s="12">
        <v>1910</v>
      </c>
      <c r="D66" s="14">
        <v>0</v>
      </c>
      <c r="E66" s="12" t="s">
        <v>783</v>
      </c>
      <c r="F66" s="17" t="s">
        <v>530</v>
      </c>
      <c r="G66" s="18"/>
      <c r="H66" s="18"/>
      <c r="I66" s="19"/>
    </row>
    <row r="67" spans="1:9" ht="12.75">
      <c r="A67" s="12">
        <f t="shared" si="0"/>
        <v>60</v>
      </c>
      <c r="B67" s="13">
        <v>39589</v>
      </c>
      <c r="C67" s="12">
        <v>1911</v>
      </c>
      <c r="D67" s="14">
        <v>9200</v>
      </c>
      <c r="E67" s="12" t="s">
        <v>784</v>
      </c>
      <c r="F67" s="17" t="s">
        <v>450</v>
      </c>
      <c r="G67" s="18"/>
      <c r="H67" s="18"/>
      <c r="I67" s="19"/>
    </row>
    <row r="68" spans="1:9" ht="12.75">
      <c r="A68" s="12">
        <f t="shared" si="0"/>
        <v>61</v>
      </c>
      <c r="B68" s="13">
        <v>39589</v>
      </c>
      <c r="C68" s="12">
        <v>1912</v>
      </c>
      <c r="D68" s="14">
        <v>2194.2</v>
      </c>
      <c r="E68" s="12" t="s">
        <v>785</v>
      </c>
      <c r="F68" s="17" t="s">
        <v>480</v>
      </c>
      <c r="G68" s="18"/>
      <c r="H68" s="18"/>
      <c r="I68" s="19"/>
    </row>
    <row r="69" spans="1:9" ht="12.75">
      <c r="A69" s="12">
        <f t="shared" si="0"/>
        <v>62</v>
      </c>
      <c r="B69" s="13">
        <v>39589</v>
      </c>
      <c r="C69" s="12">
        <v>1913</v>
      </c>
      <c r="D69" s="14">
        <v>17480</v>
      </c>
      <c r="E69" s="12" t="s">
        <v>786</v>
      </c>
      <c r="F69" s="17" t="s">
        <v>471</v>
      </c>
      <c r="G69" s="18"/>
      <c r="H69" s="18"/>
      <c r="I69" s="19"/>
    </row>
    <row r="70" spans="1:9" ht="12.75">
      <c r="A70" s="12">
        <f t="shared" si="0"/>
        <v>63</v>
      </c>
      <c r="B70" s="13">
        <v>39590</v>
      </c>
      <c r="C70" s="12">
        <v>1914</v>
      </c>
      <c r="D70" s="14">
        <v>32221.85</v>
      </c>
      <c r="E70" s="12" t="s">
        <v>787</v>
      </c>
      <c r="F70" s="17" t="s">
        <v>433</v>
      </c>
      <c r="G70" s="18"/>
      <c r="H70" s="18"/>
      <c r="I70" s="19"/>
    </row>
    <row r="71" spans="1:9" ht="12.75">
      <c r="A71" s="12">
        <f t="shared" si="0"/>
        <v>64</v>
      </c>
      <c r="B71" s="13">
        <v>39590</v>
      </c>
      <c r="C71" s="12">
        <v>1915</v>
      </c>
      <c r="D71" s="14">
        <v>14992.55</v>
      </c>
      <c r="E71" s="12" t="s">
        <v>788</v>
      </c>
      <c r="F71" s="17" t="s">
        <v>456</v>
      </c>
      <c r="G71" s="18"/>
      <c r="H71" s="18"/>
      <c r="I71" s="19"/>
    </row>
    <row r="72" spans="1:9" ht="12.75">
      <c r="A72" s="12">
        <f t="shared" si="0"/>
        <v>65</v>
      </c>
      <c r="B72" s="13">
        <v>39590</v>
      </c>
      <c r="C72" s="12">
        <v>1916</v>
      </c>
      <c r="D72" s="14">
        <v>1322.5</v>
      </c>
      <c r="E72" s="12" t="s">
        <v>789</v>
      </c>
      <c r="F72" s="17" t="s">
        <v>790</v>
      </c>
      <c r="G72" s="18"/>
      <c r="H72" s="18"/>
      <c r="I72" s="19"/>
    </row>
    <row r="73" spans="1:9" ht="12.75">
      <c r="A73" s="12">
        <f t="shared" si="0"/>
        <v>66</v>
      </c>
      <c r="B73" s="13">
        <v>39590</v>
      </c>
      <c r="C73" s="12">
        <v>1917</v>
      </c>
      <c r="D73" s="14">
        <v>13067.97</v>
      </c>
      <c r="E73" s="12" t="s">
        <v>791</v>
      </c>
      <c r="F73" s="17" t="s">
        <v>467</v>
      </c>
      <c r="G73" s="18"/>
      <c r="H73" s="18"/>
      <c r="I73" s="19"/>
    </row>
    <row r="74" spans="1:9" ht="12.75">
      <c r="A74" s="12">
        <f aca="true" t="shared" si="1" ref="A74:A83">+A73+1</f>
        <v>67</v>
      </c>
      <c r="B74" s="13">
        <v>39590</v>
      </c>
      <c r="C74" s="12">
        <v>1918</v>
      </c>
      <c r="D74" s="14">
        <v>18158.5</v>
      </c>
      <c r="E74" s="12" t="s">
        <v>792</v>
      </c>
      <c r="F74" s="17" t="s">
        <v>461</v>
      </c>
      <c r="G74" s="18"/>
      <c r="H74" s="18"/>
      <c r="I74" s="19"/>
    </row>
    <row r="75" spans="1:9" ht="12.75">
      <c r="A75" s="12">
        <f t="shared" si="1"/>
        <v>68</v>
      </c>
      <c r="B75" s="13">
        <v>39590</v>
      </c>
      <c r="C75" s="12">
        <v>1919</v>
      </c>
      <c r="D75" s="14">
        <v>37248.5</v>
      </c>
      <c r="E75" s="12" t="s">
        <v>793</v>
      </c>
      <c r="F75" s="17" t="s">
        <v>433</v>
      </c>
      <c r="G75" s="18"/>
      <c r="H75" s="18"/>
      <c r="I75" s="19"/>
    </row>
    <row r="76" spans="1:9" ht="12.75">
      <c r="A76" s="12">
        <f t="shared" si="1"/>
        <v>69</v>
      </c>
      <c r="B76" s="13">
        <v>39590</v>
      </c>
      <c r="C76" s="12">
        <v>1920</v>
      </c>
      <c r="D76" s="14">
        <v>19372.44</v>
      </c>
      <c r="E76" s="12" t="s">
        <v>794</v>
      </c>
      <c r="F76" s="17" t="s">
        <v>459</v>
      </c>
      <c r="G76" s="18"/>
      <c r="H76" s="18"/>
      <c r="I76" s="19"/>
    </row>
    <row r="77" spans="1:9" ht="12.75">
      <c r="A77" s="12">
        <f t="shared" si="1"/>
        <v>70</v>
      </c>
      <c r="B77" s="13">
        <v>39591</v>
      </c>
      <c r="C77" s="12">
        <v>1921</v>
      </c>
      <c r="D77" s="14">
        <v>4243.5</v>
      </c>
      <c r="E77" s="12" t="s">
        <v>795</v>
      </c>
      <c r="F77" s="17" t="s">
        <v>530</v>
      </c>
      <c r="G77" s="18"/>
      <c r="H77" s="18"/>
      <c r="I77" s="19"/>
    </row>
    <row r="78" spans="1:9" ht="12.75">
      <c r="A78" s="12">
        <f t="shared" si="1"/>
        <v>71</v>
      </c>
      <c r="B78" s="13">
        <v>39591</v>
      </c>
      <c r="C78" s="12">
        <v>1922</v>
      </c>
      <c r="D78" s="14">
        <v>15870</v>
      </c>
      <c r="E78" s="12" t="s">
        <v>796</v>
      </c>
      <c r="F78" s="17" t="s">
        <v>530</v>
      </c>
      <c r="G78" s="18"/>
      <c r="H78" s="18"/>
      <c r="I78" s="19"/>
    </row>
    <row r="79" spans="1:9" ht="12.75">
      <c r="A79" s="12">
        <f t="shared" si="1"/>
        <v>72</v>
      </c>
      <c r="B79" s="13">
        <v>39595</v>
      </c>
      <c r="C79" s="12">
        <v>1923</v>
      </c>
      <c r="D79" s="14">
        <v>0</v>
      </c>
      <c r="E79" s="12" t="s">
        <v>797</v>
      </c>
      <c r="F79" s="17" t="s">
        <v>798</v>
      </c>
      <c r="G79" s="18"/>
      <c r="H79" s="18"/>
      <c r="I79" s="19"/>
    </row>
    <row r="80" spans="1:9" ht="12.75">
      <c r="A80" s="12">
        <f t="shared" si="1"/>
        <v>73</v>
      </c>
      <c r="B80" s="13">
        <v>39595</v>
      </c>
      <c r="C80" s="12">
        <v>1924</v>
      </c>
      <c r="D80" s="14">
        <v>0</v>
      </c>
      <c r="E80" s="12" t="s">
        <v>799</v>
      </c>
      <c r="F80" s="17" t="s">
        <v>454</v>
      </c>
      <c r="G80" s="18"/>
      <c r="H80" s="18"/>
      <c r="I80" s="19"/>
    </row>
    <row r="81" spans="1:9" ht="12.75">
      <c r="A81" s="12">
        <f t="shared" si="1"/>
        <v>74</v>
      </c>
      <c r="B81" s="13">
        <v>39595</v>
      </c>
      <c r="C81" s="12">
        <v>1925</v>
      </c>
      <c r="D81" s="14">
        <v>0</v>
      </c>
      <c r="E81" s="12" t="s">
        <v>800</v>
      </c>
      <c r="F81" s="17" t="s">
        <v>473</v>
      </c>
      <c r="G81" s="18"/>
      <c r="H81" s="18"/>
      <c r="I81" s="19"/>
    </row>
    <row r="82" spans="1:9" ht="12.75">
      <c r="A82" s="12">
        <f t="shared" si="1"/>
        <v>75</v>
      </c>
      <c r="B82" s="13">
        <v>39595</v>
      </c>
      <c r="C82" s="12">
        <v>1926</v>
      </c>
      <c r="D82" s="14">
        <v>0</v>
      </c>
      <c r="E82" s="12" t="s">
        <v>801</v>
      </c>
      <c r="F82" s="17" t="s">
        <v>431</v>
      </c>
      <c r="G82" s="18"/>
      <c r="H82" s="18"/>
      <c r="I82" s="19"/>
    </row>
    <row r="83" spans="1:9" ht="12.75">
      <c r="A83" s="12">
        <f t="shared" si="1"/>
        <v>76</v>
      </c>
      <c r="B83" s="13">
        <v>39598</v>
      </c>
      <c r="C83" s="12">
        <v>1927</v>
      </c>
      <c r="D83" s="14">
        <v>50000</v>
      </c>
      <c r="E83" s="12" t="s">
        <v>802</v>
      </c>
      <c r="F83" s="17" t="s">
        <v>511</v>
      </c>
      <c r="G83" s="18"/>
      <c r="H83" s="18"/>
      <c r="I83" s="19"/>
    </row>
    <row r="84" ht="13.5" thickBot="1">
      <c r="D84" s="16">
        <f>SUM(D8:D83)</f>
        <v>1518966.71</v>
      </c>
    </row>
    <row r="85" ht="13.5" thickTop="1"/>
  </sheetData>
  <mergeCells count="1">
    <mergeCell ref="F6:I6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B2" sqref="B2"/>
    </sheetView>
  </sheetViews>
  <sheetFormatPr defaultColWidth="11.421875" defaultRowHeight="12.75"/>
  <cols>
    <col min="1" max="1" width="4.28125" style="0" customWidth="1"/>
    <col min="4" max="4" width="11.7109375" style="0" bestFit="1" customWidth="1"/>
    <col min="5" max="5" width="42.421875" style="0" customWidth="1"/>
    <col min="6" max="8" width="11.421875" style="20" customWidth="1"/>
    <col min="9" max="9" width="16.00390625" style="20" customWidth="1"/>
  </cols>
  <sheetData>
    <row r="1" spans="2:9" ht="15.75">
      <c r="B1" s="1" t="s">
        <v>158</v>
      </c>
      <c r="C1" s="1"/>
      <c r="D1" s="2"/>
      <c r="E1" s="2"/>
      <c r="F1" s="3"/>
      <c r="G1" s="4"/>
      <c r="H1" s="4"/>
      <c r="I1" s="4"/>
    </row>
    <row r="3" spans="2:9" ht="12.75">
      <c r="B3" s="6" t="s">
        <v>513</v>
      </c>
      <c r="C3" s="6"/>
      <c r="F3" s="3"/>
      <c r="G3" s="4"/>
      <c r="H3" s="4"/>
      <c r="I3" s="4"/>
    </row>
    <row r="4" spans="2:9" ht="12.75">
      <c r="B4" s="6" t="s">
        <v>514</v>
      </c>
      <c r="C4" s="6"/>
      <c r="F4" s="3"/>
      <c r="G4" s="4"/>
      <c r="H4" s="4"/>
      <c r="I4" s="4"/>
    </row>
    <row r="5" spans="2:9" ht="12.75">
      <c r="B5" s="6"/>
      <c r="C5" s="6"/>
      <c r="F5" s="3"/>
      <c r="G5" s="4"/>
      <c r="H5" s="4"/>
      <c r="I5" s="4"/>
    </row>
    <row r="6" spans="1:9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9" t="s">
        <v>429</v>
      </c>
      <c r="G6" s="10"/>
      <c r="H6" s="10"/>
      <c r="I6" s="11"/>
    </row>
    <row r="8" spans="1:9" ht="12.75">
      <c r="A8" s="12">
        <v>1</v>
      </c>
      <c r="B8" s="13">
        <v>39605</v>
      </c>
      <c r="C8" s="12">
        <v>1928</v>
      </c>
      <c r="D8" s="14">
        <v>12581</v>
      </c>
      <c r="E8" s="12" t="s">
        <v>803</v>
      </c>
      <c r="F8" s="17" t="s">
        <v>459</v>
      </c>
      <c r="G8" s="18"/>
      <c r="H8" s="18"/>
      <c r="I8" s="19"/>
    </row>
    <row r="9" spans="1:9" ht="12.75">
      <c r="A9" s="12">
        <f>+A8+1</f>
        <v>2</v>
      </c>
      <c r="B9" s="13">
        <v>39605</v>
      </c>
      <c r="C9" s="12">
        <v>1929</v>
      </c>
      <c r="D9" s="14">
        <v>9325.3</v>
      </c>
      <c r="E9" s="12" t="s">
        <v>804</v>
      </c>
      <c r="F9" s="17" t="s">
        <v>469</v>
      </c>
      <c r="G9" s="18"/>
      <c r="H9" s="18"/>
      <c r="I9" s="19"/>
    </row>
    <row r="10" spans="1:9" ht="12.75">
      <c r="A10" s="12">
        <f aca="true" t="shared" si="0" ref="A10:A73">+A9+1</f>
        <v>3</v>
      </c>
      <c r="B10" s="13">
        <v>39605</v>
      </c>
      <c r="C10" s="12">
        <v>1930</v>
      </c>
      <c r="D10" s="14">
        <v>9252.33</v>
      </c>
      <c r="E10" s="12" t="s">
        <v>805</v>
      </c>
      <c r="F10" s="17" t="s">
        <v>469</v>
      </c>
      <c r="G10" s="18"/>
      <c r="H10" s="18"/>
      <c r="I10" s="19"/>
    </row>
    <row r="11" spans="1:9" ht="12.75">
      <c r="A11" s="12">
        <f t="shared" si="0"/>
        <v>4</v>
      </c>
      <c r="B11" s="13">
        <v>39605</v>
      </c>
      <c r="C11" s="12">
        <v>1931</v>
      </c>
      <c r="D11" s="14">
        <v>5527.98</v>
      </c>
      <c r="E11" s="12" t="s">
        <v>806</v>
      </c>
      <c r="F11" s="17" t="s">
        <v>456</v>
      </c>
      <c r="G11" s="18"/>
      <c r="H11" s="18"/>
      <c r="I11" s="19"/>
    </row>
    <row r="12" spans="1:9" ht="12.75">
      <c r="A12" s="12">
        <f t="shared" si="0"/>
        <v>5</v>
      </c>
      <c r="B12" s="13">
        <v>39605</v>
      </c>
      <c r="C12" s="12">
        <v>1932</v>
      </c>
      <c r="D12" s="14">
        <v>11571.24</v>
      </c>
      <c r="E12" s="12" t="s">
        <v>807</v>
      </c>
      <c r="F12" s="17" t="s">
        <v>456</v>
      </c>
      <c r="G12" s="18"/>
      <c r="H12" s="18"/>
      <c r="I12" s="19"/>
    </row>
    <row r="13" spans="1:9" ht="12.75">
      <c r="A13" s="12">
        <f t="shared" si="0"/>
        <v>6</v>
      </c>
      <c r="B13" s="13">
        <v>39605</v>
      </c>
      <c r="C13" s="12">
        <v>1933</v>
      </c>
      <c r="D13" s="14">
        <v>36164.05</v>
      </c>
      <c r="E13" s="12" t="s">
        <v>808</v>
      </c>
      <c r="F13" s="17" t="s">
        <v>433</v>
      </c>
      <c r="G13" s="18"/>
      <c r="H13" s="18"/>
      <c r="I13" s="19"/>
    </row>
    <row r="14" spans="1:9" ht="12.75">
      <c r="A14" s="12">
        <f t="shared" si="0"/>
        <v>7</v>
      </c>
      <c r="B14" s="13">
        <v>39605</v>
      </c>
      <c r="C14" s="12">
        <v>1934</v>
      </c>
      <c r="D14" s="14">
        <v>21398.05</v>
      </c>
      <c r="E14" s="12" t="s">
        <v>809</v>
      </c>
      <c r="F14" s="17" t="s">
        <v>433</v>
      </c>
      <c r="G14" s="18"/>
      <c r="H14" s="18"/>
      <c r="I14" s="19"/>
    </row>
    <row r="15" spans="1:9" ht="12.75">
      <c r="A15" s="12">
        <f t="shared" si="0"/>
        <v>8</v>
      </c>
      <c r="B15" s="13">
        <v>39605</v>
      </c>
      <c r="C15" s="12">
        <v>1935</v>
      </c>
      <c r="D15" s="14">
        <v>12087.44</v>
      </c>
      <c r="E15" s="12" t="s">
        <v>810</v>
      </c>
      <c r="F15" s="17" t="s">
        <v>467</v>
      </c>
      <c r="G15" s="18"/>
      <c r="H15" s="18"/>
      <c r="I15" s="19"/>
    </row>
    <row r="16" spans="1:9" ht="12.75">
      <c r="A16" s="12">
        <f t="shared" si="0"/>
        <v>9</v>
      </c>
      <c r="B16" s="13">
        <v>39605</v>
      </c>
      <c r="C16" s="12">
        <v>1936</v>
      </c>
      <c r="D16" s="12">
        <v>660.74</v>
      </c>
      <c r="E16" s="12" t="s">
        <v>811</v>
      </c>
      <c r="F16" s="17" t="s">
        <v>530</v>
      </c>
      <c r="G16" s="18"/>
      <c r="H16" s="18"/>
      <c r="I16" s="19"/>
    </row>
    <row r="17" spans="1:9" ht="12.75">
      <c r="A17" s="12">
        <f t="shared" si="0"/>
        <v>10</v>
      </c>
      <c r="B17" s="13">
        <v>39605</v>
      </c>
      <c r="C17" s="12">
        <v>1937</v>
      </c>
      <c r="D17" s="14">
        <v>14795.9</v>
      </c>
      <c r="E17" s="12" t="s">
        <v>812</v>
      </c>
      <c r="F17" s="17" t="s">
        <v>480</v>
      </c>
      <c r="G17" s="18"/>
      <c r="H17" s="18"/>
      <c r="I17" s="19"/>
    </row>
    <row r="18" spans="1:9" ht="12.75">
      <c r="A18" s="12">
        <f t="shared" si="0"/>
        <v>11</v>
      </c>
      <c r="B18" s="13">
        <v>39611</v>
      </c>
      <c r="C18" s="12">
        <v>1938</v>
      </c>
      <c r="D18" s="14">
        <v>50000</v>
      </c>
      <c r="E18" s="12" t="s">
        <v>813</v>
      </c>
      <c r="F18" s="17" t="s">
        <v>511</v>
      </c>
      <c r="G18" s="18"/>
      <c r="H18" s="18"/>
      <c r="I18" s="19"/>
    </row>
    <row r="19" spans="1:9" ht="12.75">
      <c r="A19" s="12">
        <f t="shared" si="0"/>
        <v>12</v>
      </c>
      <c r="B19" s="13">
        <v>39611</v>
      </c>
      <c r="C19" s="12">
        <v>1939</v>
      </c>
      <c r="D19" s="14">
        <v>0</v>
      </c>
      <c r="E19" s="12" t="s">
        <v>814</v>
      </c>
      <c r="F19" s="17" t="s">
        <v>431</v>
      </c>
      <c r="G19" s="18"/>
      <c r="H19" s="18"/>
      <c r="I19" s="19"/>
    </row>
    <row r="20" spans="1:9" ht="12.75">
      <c r="A20" s="12">
        <f t="shared" si="0"/>
        <v>13</v>
      </c>
      <c r="B20" s="13">
        <v>39611</v>
      </c>
      <c r="C20" s="12">
        <v>1940</v>
      </c>
      <c r="D20" s="14">
        <v>15841.25</v>
      </c>
      <c r="E20" s="12" t="s">
        <v>815</v>
      </c>
      <c r="F20" s="17" t="s">
        <v>431</v>
      </c>
      <c r="G20" s="18"/>
      <c r="H20" s="18"/>
      <c r="I20" s="19"/>
    </row>
    <row r="21" spans="1:9" ht="12.75">
      <c r="A21" s="12">
        <f t="shared" si="0"/>
        <v>14</v>
      </c>
      <c r="B21" s="13">
        <v>39611</v>
      </c>
      <c r="C21" s="12">
        <v>1941</v>
      </c>
      <c r="D21" s="14">
        <v>3795</v>
      </c>
      <c r="E21" s="12" t="s">
        <v>816</v>
      </c>
      <c r="F21" s="17" t="s">
        <v>431</v>
      </c>
      <c r="G21" s="18"/>
      <c r="H21" s="18"/>
      <c r="I21" s="19"/>
    </row>
    <row r="22" spans="1:9" ht="12.75">
      <c r="A22" s="12">
        <f t="shared" si="0"/>
        <v>15</v>
      </c>
      <c r="B22" s="13">
        <v>39611</v>
      </c>
      <c r="C22" s="12">
        <v>1942</v>
      </c>
      <c r="D22" s="14">
        <v>9545</v>
      </c>
      <c r="E22" s="12" t="s">
        <v>817</v>
      </c>
      <c r="F22" s="17" t="s">
        <v>431</v>
      </c>
      <c r="G22" s="18"/>
      <c r="H22" s="18"/>
      <c r="I22" s="19"/>
    </row>
    <row r="23" spans="1:9" ht="12.75">
      <c r="A23" s="12">
        <f t="shared" si="0"/>
        <v>16</v>
      </c>
      <c r="B23" s="13">
        <v>39611</v>
      </c>
      <c r="C23" s="12">
        <v>1943</v>
      </c>
      <c r="D23" s="14">
        <v>9542.31</v>
      </c>
      <c r="E23" s="12" t="s">
        <v>818</v>
      </c>
      <c r="F23" s="17" t="s">
        <v>447</v>
      </c>
      <c r="G23" s="18"/>
      <c r="H23" s="18"/>
      <c r="I23" s="19"/>
    </row>
    <row r="24" spans="1:9" ht="12.75">
      <c r="A24" s="12">
        <f t="shared" si="0"/>
        <v>17</v>
      </c>
      <c r="B24" s="13">
        <v>39611</v>
      </c>
      <c r="C24" s="12">
        <v>1944</v>
      </c>
      <c r="D24" s="14">
        <v>2817.5</v>
      </c>
      <c r="E24" s="12" t="s">
        <v>819</v>
      </c>
      <c r="F24" s="17" t="s">
        <v>447</v>
      </c>
      <c r="G24" s="18"/>
      <c r="H24" s="18"/>
      <c r="I24" s="19"/>
    </row>
    <row r="25" spans="1:9" ht="12.75">
      <c r="A25" s="12">
        <f t="shared" si="0"/>
        <v>18</v>
      </c>
      <c r="B25" s="13">
        <v>39611</v>
      </c>
      <c r="C25" s="12">
        <v>1945</v>
      </c>
      <c r="D25" s="14">
        <v>18080.4</v>
      </c>
      <c r="E25" s="12" t="s">
        <v>820</v>
      </c>
      <c r="F25" s="17" t="s">
        <v>441</v>
      </c>
      <c r="G25" s="18"/>
      <c r="H25" s="18"/>
      <c r="I25" s="19"/>
    </row>
    <row r="26" spans="1:9" ht="12.75">
      <c r="A26" s="12">
        <f t="shared" si="0"/>
        <v>19</v>
      </c>
      <c r="B26" s="13">
        <v>39611</v>
      </c>
      <c r="C26" s="12">
        <v>1946</v>
      </c>
      <c r="D26" s="14">
        <v>20478.46</v>
      </c>
      <c r="E26" s="12" t="s">
        <v>821</v>
      </c>
      <c r="F26" s="17" t="s">
        <v>441</v>
      </c>
      <c r="G26" s="18"/>
      <c r="H26" s="18"/>
      <c r="I26" s="19"/>
    </row>
    <row r="27" spans="1:9" ht="12.75">
      <c r="A27" s="12">
        <f t="shared" si="0"/>
        <v>20</v>
      </c>
      <c r="B27" s="13">
        <v>39611</v>
      </c>
      <c r="C27" s="12">
        <v>1947</v>
      </c>
      <c r="D27" s="14">
        <v>7866</v>
      </c>
      <c r="E27" s="12" t="s">
        <v>822</v>
      </c>
      <c r="F27" s="17" t="s">
        <v>569</v>
      </c>
      <c r="G27" s="18"/>
      <c r="H27" s="18"/>
      <c r="I27" s="19"/>
    </row>
    <row r="28" spans="1:9" ht="12.75">
      <c r="A28" s="12">
        <f t="shared" si="0"/>
        <v>21</v>
      </c>
      <c r="B28" s="13">
        <v>39611</v>
      </c>
      <c r="C28" s="12">
        <v>1948</v>
      </c>
      <c r="D28" s="14">
        <v>17219.89</v>
      </c>
      <c r="E28" s="12" t="s">
        <v>823</v>
      </c>
      <c r="F28" s="17" t="s">
        <v>569</v>
      </c>
      <c r="G28" s="18"/>
      <c r="H28" s="18"/>
      <c r="I28" s="19"/>
    </row>
    <row r="29" spans="1:9" ht="12.75">
      <c r="A29" s="12">
        <f t="shared" si="0"/>
        <v>22</v>
      </c>
      <c r="B29" s="13">
        <v>39611</v>
      </c>
      <c r="C29" s="12">
        <v>1949</v>
      </c>
      <c r="D29" s="14">
        <v>21531.31</v>
      </c>
      <c r="E29" s="12" t="s">
        <v>824</v>
      </c>
      <c r="F29" s="17" t="s">
        <v>473</v>
      </c>
      <c r="G29" s="18"/>
      <c r="H29" s="18"/>
      <c r="I29" s="19"/>
    </row>
    <row r="30" spans="1:9" ht="12.75">
      <c r="A30" s="12">
        <f t="shared" si="0"/>
        <v>23</v>
      </c>
      <c r="B30" s="13">
        <v>39611</v>
      </c>
      <c r="C30" s="12">
        <v>1950</v>
      </c>
      <c r="D30" s="14">
        <v>16261.22</v>
      </c>
      <c r="E30" s="12" t="s">
        <v>825</v>
      </c>
      <c r="F30" s="17" t="s">
        <v>475</v>
      </c>
      <c r="G30" s="18"/>
      <c r="H30" s="18"/>
      <c r="I30" s="19"/>
    </row>
    <row r="31" spans="1:9" ht="12.75">
      <c r="A31" s="12">
        <f t="shared" si="0"/>
        <v>24</v>
      </c>
      <c r="B31" s="13">
        <v>39611</v>
      </c>
      <c r="C31" s="12">
        <v>1951</v>
      </c>
      <c r="D31" s="14">
        <v>24160.35</v>
      </c>
      <c r="E31" s="12" t="s">
        <v>826</v>
      </c>
      <c r="F31" s="17" t="s">
        <v>477</v>
      </c>
      <c r="G31" s="18"/>
      <c r="H31" s="18"/>
      <c r="I31" s="19"/>
    </row>
    <row r="32" spans="1:9" ht="12.75">
      <c r="A32" s="12">
        <f t="shared" si="0"/>
        <v>25</v>
      </c>
      <c r="B32" s="13">
        <v>39611</v>
      </c>
      <c r="C32" s="12">
        <v>1952</v>
      </c>
      <c r="D32" s="14">
        <v>29767.75</v>
      </c>
      <c r="E32" s="12" t="s">
        <v>827</v>
      </c>
      <c r="F32" s="17" t="s">
        <v>489</v>
      </c>
      <c r="G32" s="18"/>
      <c r="H32" s="18"/>
      <c r="I32" s="19"/>
    </row>
    <row r="33" spans="1:9" ht="12.75">
      <c r="A33" s="12">
        <f t="shared" si="0"/>
        <v>26</v>
      </c>
      <c r="B33" s="13">
        <v>39611</v>
      </c>
      <c r="C33" s="12">
        <v>1953</v>
      </c>
      <c r="D33" s="14">
        <v>0</v>
      </c>
      <c r="E33" s="12" t="s">
        <v>828</v>
      </c>
      <c r="F33" s="17" t="s">
        <v>465</v>
      </c>
      <c r="G33" s="18"/>
      <c r="H33" s="18"/>
      <c r="I33" s="19"/>
    </row>
    <row r="34" spans="1:9" ht="12.75">
      <c r="A34" s="12">
        <f t="shared" si="0"/>
        <v>27</v>
      </c>
      <c r="B34" s="13">
        <v>39611</v>
      </c>
      <c r="C34" s="12">
        <v>1954</v>
      </c>
      <c r="D34" s="14">
        <v>28663.75</v>
      </c>
      <c r="E34" s="12" t="s">
        <v>829</v>
      </c>
      <c r="F34" s="17" t="s">
        <v>454</v>
      </c>
      <c r="G34" s="18"/>
      <c r="H34" s="18"/>
      <c r="I34" s="19"/>
    </row>
    <row r="35" spans="1:9" ht="12.75">
      <c r="A35" s="12">
        <f t="shared" si="0"/>
        <v>28</v>
      </c>
      <c r="B35" s="13">
        <v>39611</v>
      </c>
      <c r="C35" s="12">
        <v>1955</v>
      </c>
      <c r="D35" s="14">
        <v>25360.95</v>
      </c>
      <c r="E35" s="12" t="s">
        <v>830</v>
      </c>
      <c r="F35" s="17" t="s">
        <v>433</v>
      </c>
      <c r="G35" s="18"/>
      <c r="H35" s="18"/>
      <c r="I35" s="19"/>
    </row>
    <row r="36" spans="1:9" ht="12.75">
      <c r="A36" s="12">
        <f t="shared" si="0"/>
        <v>29</v>
      </c>
      <c r="B36" s="13">
        <v>39611</v>
      </c>
      <c r="C36" s="12">
        <v>1956</v>
      </c>
      <c r="D36" s="14">
        <v>54361.65</v>
      </c>
      <c r="E36" s="12" t="s">
        <v>831</v>
      </c>
      <c r="F36" s="17" t="s">
        <v>433</v>
      </c>
      <c r="G36" s="18"/>
      <c r="H36" s="18"/>
      <c r="I36" s="19"/>
    </row>
    <row r="37" spans="1:9" ht="12.75">
      <c r="A37" s="12">
        <f t="shared" si="0"/>
        <v>30</v>
      </c>
      <c r="B37" s="13">
        <v>39611</v>
      </c>
      <c r="C37" s="12">
        <v>1957</v>
      </c>
      <c r="D37" s="14">
        <v>8567.5</v>
      </c>
      <c r="E37" s="12" t="s">
        <v>832</v>
      </c>
      <c r="F37" s="17" t="s">
        <v>431</v>
      </c>
      <c r="G37" s="18"/>
      <c r="H37" s="18"/>
      <c r="I37" s="19"/>
    </row>
    <row r="38" spans="1:9" ht="12.75">
      <c r="A38" s="12">
        <f t="shared" si="0"/>
        <v>31</v>
      </c>
      <c r="B38" s="13">
        <v>39611</v>
      </c>
      <c r="C38" s="12">
        <v>1958</v>
      </c>
      <c r="D38" s="14">
        <v>24935.17</v>
      </c>
      <c r="E38" s="12" t="s">
        <v>833</v>
      </c>
      <c r="F38" s="17" t="s">
        <v>465</v>
      </c>
      <c r="G38" s="18"/>
      <c r="H38" s="18"/>
      <c r="I38" s="19"/>
    </row>
    <row r="39" spans="1:9" ht="12.75">
      <c r="A39" s="12">
        <f t="shared" si="0"/>
        <v>32</v>
      </c>
      <c r="B39" s="13">
        <v>39612</v>
      </c>
      <c r="C39" s="12">
        <v>1959</v>
      </c>
      <c r="D39" s="14">
        <v>0</v>
      </c>
      <c r="E39" s="12" t="s">
        <v>834</v>
      </c>
      <c r="F39" s="17" t="s">
        <v>459</v>
      </c>
      <c r="G39" s="18"/>
      <c r="H39" s="18"/>
      <c r="I39" s="19"/>
    </row>
    <row r="40" spans="1:9" ht="12.75">
      <c r="A40" s="12">
        <f t="shared" si="0"/>
        <v>33</v>
      </c>
      <c r="B40" s="13">
        <v>39612</v>
      </c>
      <c r="C40" s="12">
        <v>1960</v>
      </c>
      <c r="D40" s="14">
        <v>0</v>
      </c>
      <c r="E40" s="12" t="s">
        <v>835</v>
      </c>
      <c r="F40" s="17" t="s">
        <v>530</v>
      </c>
      <c r="G40" s="18"/>
      <c r="H40" s="18"/>
      <c r="I40" s="19"/>
    </row>
    <row r="41" spans="1:9" ht="12.75">
      <c r="A41" s="12">
        <f t="shared" si="0"/>
        <v>34</v>
      </c>
      <c r="B41" s="13">
        <v>39612</v>
      </c>
      <c r="C41" s="12">
        <v>1961</v>
      </c>
      <c r="D41" s="14">
        <v>0</v>
      </c>
      <c r="E41" s="12" t="s">
        <v>836</v>
      </c>
      <c r="F41" s="17" t="s">
        <v>461</v>
      </c>
      <c r="G41" s="18"/>
      <c r="H41" s="18"/>
      <c r="I41" s="19"/>
    </row>
    <row r="42" spans="1:9" ht="12.75">
      <c r="A42" s="12">
        <f t="shared" si="0"/>
        <v>35</v>
      </c>
      <c r="B42" s="13">
        <v>39612</v>
      </c>
      <c r="C42" s="12">
        <v>1962</v>
      </c>
      <c r="D42" s="14">
        <v>0</v>
      </c>
      <c r="E42" s="12" t="s">
        <v>837</v>
      </c>
      <c r="F42" s="17" t="s">
        <v>643</v>
      </c>
      <c r="G42" s="18"/>
      <c r="H42" s="18"/>
      <c r="I42" s="19"/>
    </row>
    <row r="43" spans="1:9" ht="12.75">
      <c r="A43" s="12">
        <f t="shared" si="0"/>
        <v>36</v>
      </c>
      <c r="B43" s="13">
        <v>39612</v>
      </c>
      <c r="C43" s="12">
        <v>1963</v>
      </c>
      <c r="D43" s="14">
        <v>10556.63</v>
      </c>
      <c r="E43" s="12" t="s">
        <v>838</v>
      </c>
      <c r="F43" s="17" t="s">
        <v>459</v>
      </c>
      <c r="G43" s="18"/>
      <c r="H43" s="18"/>
      <c r="I43" s="19"/>
    </row>
    <row r="44" spans="1:9" ht="12.75">
      <c r="A44" s="12">
        <f t="shared" si="0"/>
        <v>37</v>
      </c>
      <c r="B44" s="13">
        <v>39612</v>
      </c>
      <c r="C44" s="12">
        <v>1964</v>
      </c>
      <c r="D44" s="14">
        <v>14455.5</v>
      </c>
      <c r="E44" s="12" t="s">
        <v>839</v>
      </c>
      <c r="F44" s="17" t="s">
        <v>502</v>
      </c>
      <c r="G44" s="18"/>
      <c r="H44" s="18"/>
      <c r="I44" s="19"/>
    </row>
    <row r="45" spans="1:9" ht="12.75">
      <c r="A45" s="12">
        <f t="shared" si="0"/>
        <v>38</v>
      </c>
      <c r="B45" s="13">
        <v>39612</v>
      </c>
      <c r="C45" s="12">
        <v>1965</v>
      </c>
      <c r="D45" s="14">
        <v>1782.5</v>
      </c>
      <c r="E45" s="12" t="s">
        <v>835</v>
      </c>
      <c r="F45" s="17" t="s">
        <v>530</v>
      </c>
      <c r="G45" s="18"/>
      <c r="H45" s="18"/>
      <c r="I45" s="19"/>
    </row>
    <row r="46" spans="1:9" ht="12.75">
      <c r="A46" s="12">
        <f t="shared" si="0"/>
        <v>39</v>
      </c>
      <c r="B46" s="13">
        <v>39612</v>
      </c>
      <c r="C46" s="12">
        <v>1966</v>
      </c>
      <c r="D46" s="14">
        <v>9372.5</v>
      </c>
      <c r="E46" s="12" t="s">
        <v>840</v>
      </c>
      <c r="F46" s="17" t="s">
        <v>443</v>
      </c>
      <c r="G46" s="18"/>
      <c r="H46" s="18"/>
      <c r="I46" s="19"/>
    </row>
    <row r="47" spans="1:9" ht="12.75">
      <c r="A47" s="12">
        <f t="shared" si="0"/>
        <v>40</v>
      </c>
      <c r="B47" s="13">
        <v>39612</v>
      </c>
      <c r="C47" s="12">
        <v>1967</v>
      </c>
      <c r="D47" s="14">
        <v>6051.84</v>
      </c>
      <c r="E47" s="12" t="s">
        <v>841</v>
      </c>
      <c r="F47" s="17" t="s">
        <v>533</v>
      </c>
      <c r="G47" s="18"/>
      <c r="H47" s="18"/>
      <c r="I47" s="19"/>
    </row>
    <row r="48" spans="1:9" ht="12.75">
      <c r="A48" s="12">
        <f t="shared" si="0"/>
        <v>41</v>
      </c>
      <c r="B48" s="13">
        <v>39613</v>
      </c>
      <c r="C48" s="12">
        <v>1968</v>
      </c>
      <c r="D48" s="14">
        <v>32984.3</v>
      </c>
      <c r="E48" s="12" t="s">
        <v>842</v>
      </c>
      <c r="F48" s="17" t="s">
        <v>643</v>
      </c>
      <c r="G48" s="18"/>
      <c r="H48" s="18"/>
      <c r="I48" s="19"/>
    </row>
    <row r="49" spans="1:9" ht="12.75">
      <c r="A49" s="12">
        <f t="shared" si="0"/>
        <v>42</v>
      </c>
      <c r="B49" s="13">
        <v>39613</v>
      </c>
      <c r="C49" s="12">
        <v>1969</v>
      </c>
      <c r="D49" s="14">
        <v>49410.9</v>
      </c>
      <c r="E49" s="12" t="s">
        <v>843</v>
      </c>
      <c r="F49" s="17" t="s">
        <v>461</v>
      </c>
      <c r="G49" s="18"/>
      <c r="H49" s="18"/>
      <c r="I49" s="19"/>
    </row>
    <row r="50" spans="1:9" ht="12.75">
      <c r="A50" s="12">
        <f t="shared" si="0"/>
        <v>43</v>
      </c>
      <c r="B50" s="13">
        <v>39616</v>
      </c>
      <c r="C50" s="12">
        <v>1970</v>
      </c>
      <c r="D50" s="14">
        <v>11257.35</v>
      </c>
      <c r="E50" s="12" t="s">
        <v>844</v>
      </c>
      <c r="F50" s="17" t="s">
        <v>467</v>
      </c>
      <c r="G50" s="18"/>
      <c r="H50" s="18"/>
      <c r="I50" s="19"/>
    </row>
    <row r="51" spans="1:9" ht="12.75">
      <c r="A51" s="12">
        <f t="shared" si="0"/>
        <v>44</v>
      </c>
      <c r="B51" s="13">
        <v>39618</v>
      </c>
      <c r="C51" s="12">
        <v>1971</v>
      </c>
      <c r="D51" s="14">
        <v>53508.97</v>
      </c>
      <c r="E51" s="12" t="s">
        <v>845</v>
      </c>
      <c r="F51" s="17" t="s">
        <v>511</v>
      </c>
      <c r="G51" s="18"/>
      <c r="H51" s="18"/>
      <c r="I51" s="19"/>
    </row>
    <row r="52" spans="1:9" ht="12.75">
      <c r="A52" s="12">
        <f t="shared" si="0"/>
        <v>45</v>
      </c>
      <c r="B52" s="13">
        <v>39618</v>
      </c>
      <c r="C52" s="12">
        <v>1972</v>
      </c>
      <c r="D52" s="14">
        <v>7590</v>
      </c>
      <c r="E52" s="12" t="s">
        <v>846</v>
      </c>
      <c r="F52" s="17" t="s">
        <v>431</v>
      </c>
      <c r="G52" s="18"/>
      <c r="H52" s="18"/>
      <c r="I52" s="19"/>
    </row>
    <row r="53" spans="1:9" ht="12.75">
      <c r="A53" s="12">
        <f t="shared" si="0"/>
        <v>46</v>
      </c>
      <c r="B53" s="13">
        <v>39618</v>
      </c>
      <c r="C53" s="12">
        <v>1973</v>
      </c>
      <c r="D53" s="14">
        <v>20297.5</v>
      </c>
      <c r="E53" s="12" t="s">
        <v>847</v>
      </c>
      <c r="F53" s="17" t="s">
        <v>431</v>
      </c>
      <c r="G53" s="18"/>
      <c r="H53" s="18"/>
      <c r="I53" s="19"/>
    </row>
    <row r="54" spans="1:9" ht="12.75">
      <c r="A54" s="12">
        <f t="shared" si="0"/>
        <v>47</v>
      </c>
      <c r="B54" s="13">
        <v>39618</v>
      </c>
      <c r="C54" s="12">
        <v>1974</v>
      </c>
      <c r="D54" s="14">
        <v>21406.94</v>
      </c>
      <c r="E54" s="12" t="s">
        <v>848</v>
      </c>
      <c r="F54" s="17" t="s">
        <v>473</v>
      </c>
      <c r="G54" s="18"/>
      <c r="H54" s="18"/>
      <c r="I54" s="19"/>
    </row>
    <row r="55" spans="1:9" ht="12.75">
      <c r="A55" s="12">
        <f t="shared" si="0"/>
        <v>48</v>
      </c>
      <c r="B55" s="13">
        <v>39618</v>
      </c>
      <c r="C55" s="12">
        <v>1975</v>
      </c>
      <c r="D55" s="14">
        <v>14890.75</v>
      </c>
      <c r="E55" s="12" t="s">
        <v>849</v>
      </c>
      <c r="F55" s="17" t="s">
        <v>469</v>
      </c>
      <c r="G55" s="18"/>
      <c r="H55" s="18"/>
      <c r="I55" s="19"/>
    </row>
    <row r="56" spans="1:9" ht="12.75">
      <c r="A56" s="12">
        <f t="shared" si="0"/>
        <v>49</v>
      </c>
      <c r="B56" s="13">
        <v>39618</v>
      </c>
      <c r="C56" s="12">
        <v>1976</v>
      </c>
      <c r="D56" s="14">
        <v>14847.77</v>
      </c>
      <c r="E56" s="12" t="s">
        <v>850</v>
      </c>
      <c r="F56" s="17" t="s">
        <v>456</v>
      </c>
      <c r="G56" s="18"/>
      <c r="H56" s="18"/>
      <c r="I56" s="19"/>
    </row>
    <row r="57" spans="1:9" ht="12.75">
      <c r="A57" s="12">
        <f t="shared" si="0"/>
        <v>50</v>
      </c>
      <c r="B57" s="13">
        <v>39618</v>
      </c>
      <c r="C57" s="12">
        <v>1977</v>
      </c>
      <c r="D57" s="14">
        <v>17688.15</v>
      </c>
      <c r="E57" s="12" t="s">
        <v>851</v>
      </c>
      <c r="F57" s="17" t="s">
        <v>433</v>
      </c>
      <c r="G57" s="18"/>
      <c r="H57" s="18"/>
      <c r="I57" s="19"/>
    </row>
    <row r="58" spans="1:9" ht="12.75">
      <c r="A58" s="12">
        <f t="shared" si="0"/>
        <v>51</v>
      </c>
      <c r="B58" s="13">
        <v>39618</v>
      </c>
      <c r="C58" s="12">
        <v>1978</v>
      </c>
      <c r="D58" s="14">
        <v>42056.65</v>
      </c>
      <c r="E58" s="12" t="s">
        <v>852</v>
      </c>
      <c r="F58" s="17" t="s">
        <v>433</v>
      </c>
      <c r="G58" s="18"/>
      <c r="H58" s="18"/>
      <c r="I58" s="19"/>
    </row>
    <row r="59" spans="1:9" ht="12.75">
      <c r="A59" s="12">
        <f t="shared" si="0"/>
        <v>52</v>
      </c>
      <c r="B59" s="13">
        <v>39623</v>
      </c>
      <c r="C59" s="12">
        <v>1979</v>
      </c>
      <c r="D59" s="14">
        <v>16772.06</v>
      </c>
      <c r="E59" s="12" t="s">
        <v>853</v>
      </c>
      <c r="F59" s="17" t="s">
        <v>469</v>
      </c>
      <c r="G59" s="18"/>
      <c r="H59" s="18"/>
      <c r="I59" s="19"/>
    </row>
    <row r="60" spans="1:9" ht="12.75">
      <c r="A60" s="12">
        <f t="shared" si="0"/>
        <v>53</v>
      </c>
      <c r="B60" s="13">
        <v>39623</v>
      </c>
      <c r="C60" s="12">
        <v>1980</v>
      </c>
      <c r="D60" s="14">
        <v>24903.25</v>
      </c>
      <c r="E60" s="12" t="s">
        <v>854</v>
      </c>
      <c r="F60" s="17" t="s">
        <v>456</v>
      </c>
      <c r="G60" s="18"/>
      <c r="H60" s="18"/>
      <c r="I60" s="19"/>
    </row>
    <row r="61" spans="1:9" ht="12.75">
      <c r="A61" s="12">
        <f t="shared" si="0"/>
        <v>54</v>
      </c>
      <c r="B61" s="13">
        <v>39623</v>
      </c>
      <c r="C61" s="12">
        <v>1981</v>
      </c>
      <c r="D61" s="14">
        <v>10991.7</v>
      </c>
      <c r="E61" s="12" t="s">
        <v>855</v>
      </c>
      <c r="F61" s="17" t="s">
        <v>480</v>
      </c>
      <c r="G61" s="18"/>
      <c r="H61" s="18"/>
      <c r="I61" s="19"/>
    </row>
    <row r="62" spans="1:9" ht="12.75">
      <c r="A62" s="12">
        <f t="shared" si="0"/>
        <v>55</v>
      </c>
      <c r="B62" s="13">
        <v>39623</v>
      </c>
      <c r="C62" s="12">
        <v>1982</v>
      </c>
      <c r="D62" s="14">
        <v>8475.5</v>
      </c>
      <c r="E62" s="12" t="s">
        <v>856</v>
      </c>
      <c r="F62" s="17" t="s">
        <v>467</v>
      </c>
      <c r="G62" s="18"/>
      <c r="H62" s="18"/>
      <c r="I62" s="19"/>
    </row>
    <row r="63" spans="1:9" ht="12.75">
      <c r="A63" s="12">
        <f t="shared" si="0"/>
        <v>56</v>
      </c>
      <c r="B63" s="13">
        <v>39623</v>
      </c>
      <c r="C63" s="12">
        <v>1983</v>
      </c>
      <c r="D63" s="14">
        <v>0</v>
      </c>
      <c r="E63" s="12" t="s">
        <v>857</v>
      </c>
      <c r="F63" s="17" t="s">
        <v>502</v>
      </c>
      <c r="G63" s="18"/>
      <c r="H63" s="18"/>
      <c r="I63" s="19"/>
    </row>
    <row r="64" spans="1:9" ht="12.75">
      <c r="A64" s="12">
        <f t="shared" si="0"/>
        <v>57</v>
      </c>
      <c r="B64" s="13">
        <v>39623</v>
      </c>
      <c r="C64" s="12">
        <v>1984</v>
      </c>
      <c r="D64" s="14">
        <v>39882</v>
      </c>
      <c r="E64" s="12" t="s">
        <v>858</v>
      </c>
      <c r="F64" s="17" t="s">
        <v>636</v>
      </c>
      <c r="G64" s="18"/>
      <c r="H64" s="18"/>
      <c r="I64" s="19"/>
    </row>
    <row r="65" spans="1:9" ht="12.75">
      <c r="A65" s="12">
        <f t="shared" si="0"/>
        <v>58</v>
      </c>
      <c r="B65" s="13">
        <v>39623</v>
      </c>
      <c r="C65" s="12">
        <v>1985</v>
      </c>
      <c r="D65" s="14">
        <v>26363.75</v>
      </c>
      <c r="E65" s="12" t="s">
        <v>859</v>
      </c>
      <c r="F65" s="17" t="s">
        <v>431</v>
      </c>
      <c r="G65" s="18"/>
      <c r="H65" s="18"/>
      <c r="I65" s="19"/>
    </row>
    <row r="66" spans="1:9" ht="12.75">
      <c r="A66" s="12">
        <f t="shared" si="0"/>
        <v>59</v>
      </c>
      <c r="B66" s="13">
        <v>39623</v>
      </c>
      <c r="C66" s="12">
        <v>1986</v>
      </c>
      <c r="D66" s="14">
        <v>16427.75</v>
      </c>
      <c r="E66" s="12" t="s">
        <v>860</v>
      </c>
      <c r="F66" s="17" t="s">
        <v>433</v>
      </c>
      <c r="G66" s="18"/>
      <c r="H66" s="18"/>
      <c r="I66" s="19"/>
    </row>
    <row r="67" spans="1:9" ht="12.75">
      <c r="A67" s="12">
        <f t="shared" si="0"/>
        <v>60</v>
      </c>
      <c r="B67" s="13">
        <v>39623</v>
      </c>
      <c r="C67" s="12">
        <v>1987</v>
      </c>
      <c r="D67" s="14">
        <v>6557.3</v>
      </c>
      <c r="E67" s="12" t="s">
        <v>861</v>
      </c>
      <c r="F67" s="17" t="s">
        <v>569</v>
      </c>
      <c r="G67" s="18"/>
      <c r="H67" s="18"/>
      <c r="I67" s="19"/>
    </row>
    <row r="68" spans="1:9" ht="12.75">
      <c r="A68" s="12">
        <f t="shared" si="0"/>
        <v>61</v>
      </c>
      <c r="B68" s="13">
        <v>39623</v>
      </c>
      <c r="C68" s="12">
        <v>1988</v>
      </c>
      <c r="D68" s="14">
        <v>15021.88</v>
      </c>
      <c r="E68" s="12" t="s">
        <v>862</v>
      </c>
      <c r="F68" s="17" t="s">
        <v>459</v>
      </c>
      <c r="G68" s="18"/>
      <c r="H68" s="18"/>
      <c r="I68" s="19"/>
    </row>
    <row r="69" spans="1:9" ht="12.75">
      <c r="A69" s="12">
        <f t="shared" si="0"/>
        <v>62</v>
      </c>
      <c r="B69" s="13">
        <v>39624</v>
      </c>
      <c r="C69" s="12">
        <v>1989</v>
      </c>
      <c r="D69" s="14">
        <v>23556.6</v>
      </c>
      <c r="E69" s="12" t="s">
        <v>863</v>
      </c>
      <c r="F69" s="17" t="s">
        <v>433</v>
      </c>
      <c r="G69" s="18"/>
      <c r="H69" s="18"/>
      <c r="I69" s="19"/>
    </row>
    <row r="70" spans="1:9" ht="12.75">
      <c r="A70" s="12">
        <f t="shared" si="0"/>
        <v>63</v>
      </c>
      <c r="B70" s="13">
        <v>39624</v>
      </c>
      <c r="C70" s="12">
        <v>1990</v>
      </c>
      <c r="D70" s="14">
        <v>9807.2</v>
      </c>
      <c r="E70" s="12" t="s">
        <v>864</v>
      </c>
      <c r="F70" s="17" t="s">
        <v>433</v>
      </c>
      <c r="G70" s="18"/>
      <c r="H70" s="18"/>
      <c r="I70" s="19"/>
    </row>
    <row r="71" spans="1:9" ht="12.75">
      <c r="A71" s="12">
        <f t="shared" si="0"/>
        <v>64</v>
      </c>
      <c r="B71" s="13">
        <v>39624</v>
      </c>
      <c r="C71" s="12">
        <v>1991</v>
      </c>
      <c r="D71" s="14">
        <v>10123.27</v>
      </c>
      <c r="E71" s="12" t="s">
        <v>865</v>
      </c>
      <c r="F71" s="17" t="s">
        <v>475</v>
      </c>
      <c r="G71" s="18"/>
      <c r="H71" s="18"/>
      <c r="I71" s="19"/>
    </row>
    <row r="72" spans="1:9" ht="12.75">
      <c r="A72" s="12">
        <f t="shared" si="0"/>
        <v>65</v>
      </c>
      <c r="B72" s="13">
        <v>39624</v>
      </c>
      <c r="C72" s="12">
        <v>1992</v>
      </c>
      <c r="D72" s="14">
        <v>43573.5</v>
      </c>
      <c r="E72" s="12" t="s">
        <v>866</v>
      </c>
      <c r="F72" s="17" t="s">
        <v>454</v>
      </c>
      <c r="G72" s="18"/>
      <c r="H72" s="18"/>
      <c r="I72" s="19"/>
    </row>
    <row r="73" spans="1:9" ht="12.75">
      <c r="A73" s="12">
        <f t="shared" si="0"/>
        <v>66</v>
      </c>
      <c r="B73" s="13">
        <v>39625</v>
      </c>
      <c r="C73" s="12">
        <v>1993</v>
      </c>
      <c r="D73" s="14">
        <v>24290.63</v>
      </c>
      <c r="E73" s="12" t="s">
        <v>867</v>
      </c>
      <c r="F73" s="17" t="s">
        <v>441</v>
      </c>
      <c r="G73" s="18"/>
      <c r="H73" s="18"/>
      <c r="I73" s="19"/>
    </row>
    <row r="74" spans="1:9" ht="12.75">
      <c r="A74" s="12">
        <f>+A73+1</f>
        <v>67</v>
      </c>
      <c r="B74" s="13">
        <v>39625</v>
      </c>
      <c r="C74" s="12">
        <v>1994</v>
      </c>
      <c r="D74" s="14">
        <v>15778</v>
      </c>
      <c r="E74" s="12" t="s">
        <v>868</v>
      </c>
      <c r="F74" s="17" t="s">
        <v>477</v>
      </c>
      <c r="G74" s="18"/>
      <c r="H74" s="18"/>
      <c r="I74" s="19"/>
    </row>
    <row r="75" ht="13.5" thickBot="1">
      <c r="D75" s="16">
        <f>SUM(D8:D74)</f>
        <v>1142842.13</v>
      </c>
    </row>
    <row r="76" ht="13.5" thickTop="1"/>
  </sheetData>
  <mergeCells count="1">
    <mergeCell ref="F6:I6"/>
  </mergeCells>
  <printOptions/>
  <pageMargins left="0.9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5.421875" style="0" customWidth="1"/>
    <col min="4" max="4" width="11.7109375" style="0" bestFit="1" customWidth="1"/>
    <col min="5" max="5" width="44.00390625" style="0" customWidth="1"/>
    <col min="6" max="8" width="11.421875" style="20" customWidth="1"/>
    <col min="9" max="9" width="14.00390625" style="20" customWidth="1"/>
  </cols>
  <sheetData>
    <row r="1" spans="2:9" ht="15.75">
      <c r="B1" s="1" t="s">
        <v>159</v>
      </c>
      <c r="C1" s="1"/>
      <c r="D1" s="2"/>
      <c r="E1" s="2"/>
      <c r="F1" s="3"/>
      <c r="G1" s="4"/>
      <c r="H1" s="4"/>
      <c r="I1" s="4"/>
    </row>
    <row r="3" spans="2:9" ht="12.75">
      <c r="B3" s="6" t="s">
        <v>513</v>
      </c>
      <c r="C3" s="6"/>
      <c r="F3" s="3"/>
      <c r="G3" s="4"/>
      <c r="H3" s="4"/>
      <c r="I3" s="4"/>
    </row>
    <row r="4" spans="2:9" ht="12.75">
      <c r="B4" s="6" t="s">
        <v>514</v>
      </c>
      <c r="C4" s="6"/>
      <c r="F4" s="3"/>
      <c r="G4" s="4"/>
      <c r="H4" s="4"/>
      <c r="I4" s="4"/>
    </row>
    <row r="5" spans="2:9" ht="12.75">
      <c r="B5" s="6"/>
      <c r="C5" s="6"/>
      <c r="F5" s="3"/>
      <c r="G5" s="4"/>
      <c r="H5" s="4"/>
      <c r="I5" s="4"/>
    </row>
    <row r="6" spans="1:9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9" t="s">
        <v>429</v>
      </c>
      <c r="G6" s="10"/>
      <c r="H6" s="10"/>
      <c r="I6" s="11"/>
    </row>
    <row r="8" spans="1:9" ht="12.75">
      <c r="A8" s="12">
        <v>1</v>
      </c>
      <c r="B8" s="13">
        <v>39632</v>
      </c>
      <c r="C8" s="12">
        <v>1995</v>
      </c>
      <c r="D8" s="14">
        <v>42532.75</v>
      </c>
      <c r="E8" s="12" t="s">
        <v>869</v>
      </c>
      <c r="F8" s="17" t="s">
        <v>454</v>
      </c>
      <c r="G8" s="18"/>
      <c r="H8" s="18"/>
      <c r="I8" s="19"/>
    </row>
    <row r="9" spans="1:9" ht="12.75">
      <c r="A9" s="12">
        <f>+A8+1</f>
        <v>2</v>
      </c>
      <c r="B9" s="13">
        <v>39632</v>
      </c>
      <c r="C9" s="12">
        <v>1996</v>
      </c>
      <c r="D9" s="14">
        <v>0</v>
      </c>
      <c r="E9" s="12" t="s">
        <v>870</v>
      </c>
      <c r="F9" s="17" t="s">
        <v>433</v>
      </c>
      <c r="G9" s="18"/>
      <c r="H9" s="18"/>
      <c r="I9" s="19"/>
    </row>
    <row r="10" spans="1:9" ht="12.75">
      <c r="A10" s="12">
        <f aca="true" t="shared" si="0" ref="A10:A73">+A9+1</f>
        <v>3</v>
      </c>
      <c r="B10" s="13">
        <v>39632</v>
      </c>
      <c r="C10" s="12">
        <v>1997</v>
      </c>
      <c r="D10" s="14">
        <v>10810</v>
      </c>
      <c r="E10" s="12" t="s">
        <v>871</v>
      </c>
      <c r="F10" s="17" t="s">
        <v>433</v>
      </c>
      <c r="G10" s="18"/>
      <c r="H10" s="18"/>
      <c r="I10" s="19"/>
    </row>
    <row r="11" spans="1:9" ht="12.75">
      <c r="A11" s="12">
        <f t="shared" si="0"/>
        <v>4</v>
      </c>
      <c r="B11" s="13">
        <v>39632</v>
      </c>
      <c r="C11" s="12">
        <v>1998</v>
      </c>
      <c r="D11" s="14">
        <v>27076.75</v>
      </c>
      <c r="E11" s="12" t="s">
        <v>872</v>
      </c>
      <c r="F11" s="17" t="s">
        <v>433</v>
      </c>
      <c r="G11" s="18"/>
      <c r="H11" s="18"/>
      <c r="I11" s="19"/>
    </row>
    <row r="12" spans="1:9" ht="12.75">
      <c r="A12" s="12">
        <f t="shared" si="0"/>
        <v>5</v>
      </c>
      <c r="B12" s="13">
        <v>39632</v>
      </c>
      <c r="C12" s="12">
        <v>1999</v>
      </c>
      <c r="D12" s="14">
        <v>10637.5</v>
      </c>
      <c r="E12" s="12" t="s">
        <v>873</v>
      </c>
      <c r="F12" s="17" t="s">
        <v>431</v>
      </c>
      <c r="G12" s="18"/>
      <c r="H12" s="18"/>
      <c r="I12" s="19"/>
    </row>
    <row r="13" spans="1:9" ht="12.75">
      <c r="A13" s="12">
        <f t="shared" si="0"/>
        <v>6</v>
      </c>
      <c r="B13" s="13">
        <v>39632</v>
      </c>
      <c r="C13" s="12">
        <v>2000</v>
      </c>
      <c r="D13" s="14">
        <v>9688.75</v>
      </c>
      <c r="E13" s="12" t="s">
        <v>874</v>
      </c>
      <c r="F13" s="17" t="s">
        <v>431</v>
      </c>
      <c r="G13" s="18"/>
      <c r="H13" s="18"/>
      <c r="I13" s="19"/>
    </row>
    <row r="14" spans="1:9" ht="12.75">
      <c r="A14" s="12">
        <f t="shared" si="0"/>
        <v>7</v>
      </c>
      <c r="B14" s="13">
        <v>39632</v>
      </c>
      <c r="C14" s="12">
        <v>2001</v>
      </c>
      <c r="D14" s="14">
        <v>12862.24</v>
      </c>
      <c r="E14" s="12" t="s">
        <v>875</v>
      </c>
      <c r="F14" s="17" t="s">
        <v>569</v>
      </c>
      <c r="G14" s="18"/>
      <c r="H14" s="18"/>
      <c r="I14" s="19"/>
    </row>
    <row r="15" spans="1:9" ht="12.75">
      <c r="A15" s="12">
        <f t="shared" si="0"/>
        <v>8</v>
      </c>
      <c r="B15" s="13">
        <v>39633</v>
      </c>
      <c r="C15" s="12">
        <v>2002</v>
      </c>
      <c r="D15" s="14">
        <v>23922.3</v>
      </c>
      <c r="E15" s="12" t="s">
        <v>876</v>
      </c>
      <c r="F15" s="17" t="s">
        <v>433</v>
      </c>
      <c r="G15" s="18"/>
      <c r="H15" s="18"/>
      <c r="I15" s="19"/>
    </row>
    <row r="16" spans="1:9" ht="12.75">
      <c r="A16" s="12">
        <f t="shared" si="0"/>
        <v>9</v>
      </c>
      <c r="B16" s="13">
        <v>39633</v>
      </c>
      <c r="C16" s="12">
        <v>2003</v>
      </c>
      <c r="D16" s="14">
        <v>0</v>
      </c>
      <c r="E16" s="12" t="s">
        <v>877</v>
      </c>
      <c r="F16" s="17" t="s">
        <v>636</v>
      </c>
      <c r="G16" s="18"/>
      <c r="H16" s="18"/>
      <c r="I16" s="19"/>
    </row>
    <row r="17" spans="1:9" ht="12.75">
      <c r="A17" s="12">
        <f t="shared" si="0"/>
        <v>10</v>
      </c>
      <c r="B17" s="13">
        <v>39633</v>
      </c>
      <c r="C17" s="12">
        <v>2004</v>
      </c>
      <c r="D17" s="14">
        <v>7283.73</v>
      </c>
      <c r="E17" s="12" t="s">
        <v>878</v>
      </c>
      <c r="F17" s="17" t="s">
        <v>456</v>
      </c>
      <c r="G17" s="18"/>
      <c r="H17" s="18"/>
      <c r="I17" s="19"/>
    </row>
    <row r="18" spans="1:9" ht="12.75">
      <c r="A18" s="12">
        <f t="shared" si="0"/>
        <v>11</v>
      </c>
      <c r="B18" s="13">
        <v>39633</v>
      </c>
      <c r="C18" s="12">
        <v>2005</v>
      </c>
      <c r="D18" s="14">
        <v>11586.02</v>
      </c>
      <c r="E18" s="12" t="s">
        <v>879</v>
      </c>
      <c r="F18" s="17" t="s">
        <v>469</v>
      </c>
      <c r="G18" s="18"/>
      <c r="H18" s="18"/>
      <c r="I18" s="19"/>
    </row>
    <row r="19" spans="1:9" ht="12.75">
      <c r="A19" s="12">
        <f t="shared" si="0"/>
        <v>12</v>
      </c>
      <c r="B19" s="13">
        <v>39633</v>
      </c>
      <c r="C19" s="12">
        <v>2006</v>
      </c>
      <c r="D19" s="14">
        <v>16615.4</v>
      </c>
      <c r="E19" s="12" t="s">
        <v>880</v>
      </c>
      <c r="F19" s="17" t="s">
        <v>473</v>
      </c>
      <c r="G19" s="18"/>
      <c r="H19" s="18"/>
      <c r="I19" s="19"/>
    </row>
    <row r="20" spans="1:9" ht="12.75">
      <c r="A20" s="12">
        <f t="shared" si="0"/>
        <v>13</v>
      </c>
      <c r="B20" s="13">
        <v>39633</v>
      </c>
      <c r="C20" s="12">
        <v>2007</v>
      </c>
      <c r="D20" s="14">
        <v>1265</v>
      </c>
      <c r="E20" s="12" t="s">
        <v>881</v>
      </c>
      <c r="F20" s="17" t="s">
        <v>443</v>
      </c>
      <c r="G20" s="18"/>
      <c r="H20" s="18"/>
      <c r="I20" s="19"/>
    </row>
    <row r="21" spans="1:9" ht="12.75">
      <c r="A21" s="12">
        <f t="shared" si="0"/>
        <v>14</v>
      </c>
      <c r="B21" s="13">
        <v>39633</v>
      </c>
      <c r="C21" s="12">
        <v>2008</v>
      </c>
      <c r="D21" s="14">
        <v>9967.05</v>
      </c>
      <c r="E21" s="12" t="s">
        <v>882</v>
      </c>
      <c r="F21" s="17" t="s">
        <v>643</v>
      </c>
      <c r="G21" s="18"/>
      <c r="H21" s="18"/>
      <c r="I21" s="19"/>
    </row>
    <row r="22" spans="1:9" ht="12.75">
      <c r="A22" s="12">
        <f t="shared" si="0"/>
        <v>15</v>
      </c>
      <c r="B22" s="13">
        <v>39633</v>
      </c>
      <c r="C22" s="12">
        <v>2009</v>
      </c>
      <c r="D22" s="14">
        <v>20874.43</v>
      </c>
      <c r="E22" s="12" t="s">
        <v>883</v>
      </c>
      <c r="F22" s="17" t="s">
        <v>475</v>
      </c>
      <c r="G22" s="18"/>
      <c r="H22" s="18"/>
      <c r="I22" s="19"/>
    </row>
    <row r="23" spans="1:9" ht="12.75">
      <c r="A23" s="12">
        <f t="shared" si="0"/>
        <v>16</v>
      </c>
      <c r="B23" s="13">
        <v>39633</v>
      </c>
      <c r="C23" s="12">
        <v>2010</v>
      </c>
      <c r="D23" s="14">
        <v>20245.75</v>
      </c>
      <c r="E23" s="12" t="s">
        <v>884</v>
      </c>
      <c r="F23" s="17" t="s">
        <v>480</v>
      </c>
      <c r="G23" s="18"/>
      <c r="H23" s="18"/>
      <c r="I23" s="19"/>
    </row>
    <row r="24" spans="1:9" ht="12.75">
      <c r="A24" s="12">
        <f t="shared" si="0"/>
        <v>17</v>
      </c>
      <c r="B24" s="13">
        <v>39633</v>
      </c>
      <c r="C24" s="12">
        <v>2011</v>
      </c>
      <c r="D24" s="14">
        <v>16515.15</v>
      </c>
      <c r="E24" s="12" t="s">
        <v>885</v>
      </c>
      <c r="F24" s="17" t="s">
        <v>467</v>
      </c>
      <c r="G24" s="18"/>
      <c r="H24" s="18"/>
      <c r="I24" s="19"/>
    </row>
    <row r="25" spans="1:9" ht="12.75">
      <c r="A25" s="12">
        <f t="shared" si="0"/>
        <v>18</v>
      </c>
      <c r="B25" s="13">
        <v>39633</v>
      </c>
      <c r="C25" s="12">
        <v>2012</v>
      </c>
      <c r="D25" s="14">
        <v>0</v>
      </c>
      <c r="E25" s="12" t="s">
        <v>886</v>
      </c>
      <c r="F25" s="17" t="s">
        <v>502</v>
      </c>
      <c r="G25" s="18"/>
      <c r="H25" s="18"/>
      <c r="I25" s="19"/>
    </row>
    <row r="26" spans="1:9" ht="12.75">
      <c r="A26" s="12">
        <f t="shared" si="0"/>
        <v>19</v>
      </c>
      <c r="B26" s="13">
        <v>39633</v>
      </c>
      <c r="C26" s="12">
        <v>2013</v>
      </c>
      <c r="D26" s="14">
        <v>25058.73</v>
      </c>
      <c r="E26" s="12" t="s">
        <v>887</v>
      </c>
      <c r="F26" s="17" t="s">
        <v>465</v>
      </c>
      <c r="G26" s="18"/>
      <c r="H26" s="18"/>
      <c r="I26" s="19"/>
    </row>
    <row r="27" spans="1:9" ht="12.75">
      <c r="A27" s="12">
        <f t="shared" si="0"/>
        <v>20</v>
      </c>
      <c r="B27" s="13">
        <v>39633</v>
      </c>
      <c r="C27" s="12">
        <v>2014</v>
      </c>
      <c r="D27" s="14">
        <v>12190</v>
      </c>
      <c r="E27" s="12" t="s">
        <v>888</v>
      </c>
      <c r="F27" s="17" t="s">
        <v>477</v>
      </c>
      <c r="G27" s="18"/>
      <c r="H27" s="18"/>
      <c r="I27" s="19"/>
    </row>
    <row r="28" spans="1:9" ht="12.75">
      <c r="A28" s="12">
        <f t="shared" si="0"/>
        <v>21</v>
      </c>
      <c r="B28" s="13">
        <v>39633</v>
      </c>
      <c r="C28" s="12">
        <v>2015</v>
      </c>
      <c r="D28" s="14">
        <v>14541.75</v>
      </c>
      <c r="E28" s="12" t="s">
        <v>889</v>
      </c>
      <c r="F28" s="17" t="s">
        <v>477</v>
      </c>
      <c r="G28" s="18"/>
      <c r="H28" s="18"/>
      <c r="I28" s="19"/>
    </row>
    <row r="29" spans="1:9" ht="12.75">
      <c r="A29" s="12">
        <f t="shared" si="0"/>
        <v>22</v>
      </c>
      <c r="B29" s="13">
        <v>39633</v>
      </c>
      <c r="C29" s="12">
        <v>2016</v>
      </c>
      <c r="D29" s="14">
        <v>23920</v>
      </c>
      <c r="E29" s="12" t="s">
        <v>890</v>
      </c>
      <c r="F29" s="17" t="s">
        <v>433</v>
      </c>
      <c r="G29" s="18"/>
      <c r="H29" s="18"/>
      <c r="I29" s="19"/>
    </row>
    <row r="30" spans="1:9" ht="12.75">
      <c r="A30" s="12">
        <f t="shared" si="0"/>
        <v>23</v>
      </c>
      <c r="B30" s="13">
        <v>39633</v>
      </c>
      <c r="C30" s="12">
        <v>2017</v>
      </c>
      <c r="D30" s="14">
        <v>15870</v>
      </c>
      <c r="E30" s="12" t="s">
        <v>891</v>
      </c>
      <c r="F30" s="17" t="s">
        <v>433</v>
      </c>
      <c r="G30" s="18"/>
      <c r="H30" s="18"/>
      <c r="I30" s="19"/>
    </row>
    <row r="31" spans="1:9" ht="12.75">
      <c r="A31" s="12">
        <f t="shared" si="0"/>
        <v>24</v>
      </c>
      <c r="B31" s="13">
        <v>39633</v>
      </c>
      <c r="C31" s="12">
        <v>2018</v>
      </c>
      <c r="D31" s="14">
        <v>7774</v>
      </c>
      <c r="E31" s="12" t="s">
        <v>892</v>
      </c>
      <c r="F31" s="17" t="s">
        <v>502</v>
      </c>
      <c r="G31" s="18"/>
      <c r="H31" s="18"/>
      <c r="I31" s="19"/>
    </row>
    <row r="32" spans="1:9" ht="12.75">
      <c r="A32" s="12">
        <f t="shared" si="0"/>
        <v>25</v>
      </c>
      <c r="B32" s="13">
        <v>39634</v>
      </c>
      <c r="C32" s="12">
        <v>2019</v>
      </c>
      <c r="D32" s="14">
        <v>5263.55</v>
      </c>
      <c r="E32" s="12" t="s">
        <v>893</v>
      </c>
      <c r="F32" s="17" t="s">
        <v>467</v>
      </c>
      <c r="G32" s="18"/>
      <c r="H32" s="18"/>
      <c r="I32" s="19"/>
    </row>
    <row r="33" spans="1:9" ht="12.75">
      <c r="A33" s="12">
        <f t="shared" si="0"/>
        <v>26</v>
      </c>
      <c r="B33" s="13">
        <v>39634</v>
      </c>
      <c r="C33" s="12">
        <v>2020</v>
      </c>
      <c r="D33" s="14">
        <v>9814.47</v>
      </c>
      <c r="E33" s="12" t="s">
        <v>894</v>
      </c>
      <c r="F33" s="17" t="s">
        <v>467</v>
      </c>
      <c r="G33" s="18"/>
      <c r="H33" s="18"/>
      <c r="I33" s="19"/>
    </row>
    <row r="34" spans="1:9" ht="12.75">
      <c r="A34" s="12">
        <f t="shared" si="0"/>
        <v>27</v>
      </c>
      <c r="B34" s="13">
        <v>39634</v>
      </c>
      <c r="C34" s="12">
        <v>2021</v>
      </c>
      <c r="D34" s="14">
        <v>18680.31</v>
      </c>
      <c r="E34" s="12" t="s">
        <v>895</v>
      </c>
      <c r="F34" s="17" t="s">
        <v>447</v>
      </c>
      <c r="G34" s="18"/>
      <c r="H34" s="18"/>
      <c r="I34" s="19"/>
    </row>
    <row r="35" spans="1:9" ht="12.75">
      <c r="A35" s="12">
        <f t="shared" si="0"/>
        <v>28</v>
      </c>
      <c r="B35" s="13">
        <v>39634</v>
      </c>
      <c r="C35" s="12">
        <v>2022</v>
      </c>
      <c r="D35" s="14">
        <v>2587.5</v>
      </c>
      <c r="E35" s="12" t="s">
        <v>896</v>
      </c>
      <c r="F35" s="17" t="s">
        <v>636</v>
      </c>
      <c r="G35" s="18"/>
      <c r="H35" s="18"/>
      <c r="I35" s="19"/>
    </row>
    <row r="36" spans="1:9" ht="12.75">
      <c r="A36" s="12">
        <f t="shared" si="0"/>
        <v>29</v>
      </c>
      <c r="B36" s="13">
        <v>39634</v>
      </c>
      <c r="C36" s="12">
        <v>2023</v>
      </c>
      <c r="D36" s="14">
        <v>10679.93</v>
      </c>
      <c r="E36" s="12" t="s">
        <v>897</v>
      </c>
      <c r="F36" s="17" t="s">
        <v>441</v>
      </c>
      <c r="G36" s="18"/>
      <c r="H36" s="18"/>
      <c r="I36" s="19"/>
    </row>
    <row r="37" spans="1:9" ht="12.75">
      <c r="A37" s="12">
        <f t="shared" si="0"/>
        <v>30</v>
      </c>
      <c r="B37" s="13">
        <v>39638</v>
      </c>
      <c r="C37" s="12">
        <v>2024</v>
      </c>
      <c r="D37" s="14">
        <v>7416.58</v>
      </c>
      <c r="E37" s="12" t="s">
        <v>898</v>
      </c>
      <c r="F37" s="17" t="s">
        <v>456</v>
      </c>
      <c r="G37" s="18"/>
      <c r="H37" s="18"/>
      <c r="I37" s="19"/>
    </row>
    <row r="38" spans="1:9" ht="12.75">
      <c r="A38" s="12">
        <f t="shared" si="0"/>
        <v>31</v>
      </c>
      <c r="B38" s="13">
        <v>39640</v>
      </c>
      <c r="C38" s="12">
        <v>2025</v>
      </c>
      <c r="D38" s="14">
        <v>20484.95</v>
      </c>
      <c r="E38" s="12" t="s">
        <v>899</v>
      </c>
      <c r="F38" s="17" t="s">
        <v>433</v>
      </c>
      <c r="G38" s="18"/>
      <c r="H38" s="18"/>
      <c r="I38" s="19"/>
    </row>
    <row r="39" spans="1:9" ht="12.75">
      <c r="A39" s="12">
        <f t="shared" si="0"/>
        <v>32</v>
      </c>
      <c r="B39" s="13">
        <v>39640</v>
      </c>
      <c r="C39" s="12">
        <v>2026</v>
      </c>
      <c r="D39" s="14">
        <v>24782.5</v>
      </c>
      <c r="E39" s="12" t="s">
        <v>900</v>
      </c>
      <c r="F39" s="17" t="s">
        <v>433</v>
      </c>
      <c r="G39" s="18"/>
      <c r="H39" s="18"/>
      <c r="I39" s="19"/>
    </row>
    <row r="40" spans="1:9" ht="12.75">
      <c r="A40" s="12">
        <f t="shared" si="0"/>
        <v>33</v>
      </c>
      <c r="B40" s="13">
        <v>39643</v>
      </c>
      <c r="C40" s="12">
        <v>2027</v>
      </c>
      <c r="D40" s="14">
        <v>41759.95</v>
      </c>
      <c r="E40" s="12" t="s">
        <v>901</v>
      </c>
      <c r="F40" s="17" t="s">
        <v>433</v>
      </c>
      <c r="G40" s="18"/>
      <c r="H40" s="18"/>
      <c r="I40" s="19"/>
    </row>
    <row r="41" spans="1:9" ht="12.75">
      <c r="A41" s="12">
        <f t="shared" si="0"/>
        <v>34</v>
      </c>
      <c r="B41" s="13">
        <v>39645</v>
      </c>
      <c r="C41" s="12">
        <v>2028</v>
      </c>
      <c r="D41" s="14">
        <v>13771.25</v>
      </c>
      <c r="E41" s="12" t="s">
        <v>902</v>
      </c>
      <c r="F41" s="17" t="s">
        <v>431</v>
      </c>
      <c r="G41" s="18"/>
      <c r="H41" s="18"/>
      <c r="I41" s="19"/>
    </row>
    <row r="42" spans="1:9" ht="12.75">
      <c r="A42" s="12">
        <f t="shared" si="0"/>
        <v>35</v>
      </c>
      <c r="B42" s="13">
        <v>39645</v>
      </c>
      <c r="C42" s="12">
        <v>2029</v>
      </c>
      <c r="D42" s="14">
        <v>9545</v>
      </c>
      <c r="E42" s="12" t="s">
        <v>903</v>
      </c>
      <c r="F42" s="17" t="s">
        <v>431</v>
      </c>
      <c r="G42" s="18"/>
      <c r="H42" s="18"/>
      <c r="I42" s="19"/>
    </row>
    <row r="43" spans="1:9" ht="12.75">
      <c r="A43" s="12">
        <f t="shared" si="0"/>
        <v>36</v>
      </c>
      <c r="B43" s="13">
        <v>39647</v>
      </c>
      <c r="C43" s="12">
        <v>2030</v>
      </c>
      <c r="D43" s="14">
        <v>22313.66</v>
      </c>
      <c r="E43" s="12" t="s">
        <v>904</v>
      </c>
      <c r="F43" s="17" t="s">
        <v>473</v>
      </c>
      <c r="G43" s="18"/>
      <c r="H43" s="18"/>
      <c r="I43" s="19"/>
    </row>
    <row r="44" spans="1:9" ht="12.75">
      <c r="A44" s="12">
        <f t="shared" si="0"/>
        <v>37</v>
      </c>
      <c r="B44" s="13">
        <v>39647</v>
      </c>
      <c r="C44" s="12">
        <v>2031</v>
      </c>
      <c r="D44" s="14">
        <v>14441.7</v>
      </c>
      <c r="E44" s="12" t="s">
        <v>905</v>
      </c>
      <c r="F44" s="17" t="s">
        <v>456</v>
      </c>
      <c r="G44" s="18"/>
      <c r="H44" s="18"/>
      <c r="I44" s="19"/>
    </row>
    <row r="45" spans="1:9" ht="12.75">
      <c r="A45" s="12">
        <f t="shared" si="0"/>
        <v>38</v>
      </c>
      <c r="B45" s="13">
        <v>39647</v>
      </c>
      <c r="C45" s="12">
        <v>2032</v>
      </c>
      <c r="D45" s="14">
        <v>15576.75</v>
      </c>
      <c r="E45" s="12" t="s">
        <v>906</v>
      </c>
      <c r="F45" s="17" t="s">
        <v>433</v>
      </c>
      <c r="G45" s="18"/>
      <c r="H45" s="18"/>
      <c r="I45" s="19"/>
    </row>
    <row r="46" spans="1:9" ht="12.75">
      <c r="A46" s="12">
        <f t="shared" si="0"/>
        <v>39</v>
      </c>
      <c r="B46" s="13">
        <v>39647</v>
      </c>
      <c r="C46" s="12">
        <v>2033</v>
      </c>
      <c r="D46" s="14">
        <v>14662.5</v>
      </c>
      <c r="E46" s="12" t="s">
        <v>907</v>
      </c>
      <c r="F46" s="17" t="s">
        <v>433</v>
      </c>
      <c r="G46" s="18"/>
      <c r="H46" s="18"/>
      <c r="I46" s="19"/>
    </row>
    <row r="47" spans="1:9" ht="12.75">
      <c r="A47" s="12">
        <f t="shared" si="0"/>
        <v>40</v>
      </c>
      <c r="B47" s="13">
        <v>39647</v>
      </c>
      <c r="C47" s="12">
        <v>2034</v>
      </c>
      <c r="D47" s="14">
        <v>23605.76</v>
      </c>
      <c r="E47" s="12" t="s">
        <v>908</v>
      </c>
      <c r="F47" s="17" t="s">
        <v>650</v>
      </c>
      <c r="G47" s="18"/>
      <c r="H47" s="18"/>
      <c r="I47" s="19"/>
    </row>
    <row r="48" spans="1:9" ht="12.75">
      <c r="A48" s="12">
        <f t="shared" si="0"/>
        <v>41</v>
      </c>
      <c r="B48" s="13">
        <v>39647</v>
      </c>
      <c r="C48" s="12">
        <v>2035</v>
      </c>
      <c r="D48" s="14">
        <v>0</v>
      </c>
      <c r="E48" s="12" t="s">
        <v>909</v>
      </c>
      <c r="F48" s="17" t="s">
        <v>441</v>
      </c>
      <c r="G48" s="18"/>
      <c r="H48" s="18"/>
      <c r="I48" s="19"/>
    </row>
    <row r="49" spans="1:9" ht="12.75">
      <c r="A49" s="12">
        <f t="shared" si="0"/>
        <v>42</v>
      </c>
      <c r="B49" s="13">
        <v>39647</v>
      </c>
      <c r="C49" s="12">
        <v>2036</v>
      </c>
      <c r="D49" s="14">
        <v>19625.9</v>
      </c>
      <c r="E49" s="12" t="s">
        <v>910</v>
      </c>
      <c r="F49" s="17" t="s">
        <v>433</v>
      </c>
      <c r="G49" s="18"/>
      <c r="H49" s="18"/>
      <c r="I49" s="19"/>
    </row>
    <row r="50" spans="1:9" ht="12.75">
      <c r="A50" s="12">
        <f t="shared" si="0"/>
        <v>43</v>
      </c>
      <c r="B50" s="13">
        <v>39647</v>
      </c>
      <c r="C50" s="12">
        <v>2037</v>
      </c>
      <c r="D50" s="14">
        <v>6900</v>
      </c>
      <c r="E50" s="12" t="s">
        <v>911</v>
      </c>
      <c r="F50" s="17" t="s">
        <v>450</v>
      </c>
      <c r="G50" s="18"/>
      <c r="H50" s="18"/>
      <c r="I50" s="19"/>
    </row>
    <row r="51" spans="1:9" ht="12.75">
      <c r="A51" s="12">
        <f t="shared" si="0"/>
        <v>44</v>
      </c>
      <c r="B51" s="13">
        <v>39647</v>
      </c>
      <c r="C51" s="12">
        <v>2038</v>
      </c>
      <c r="D51" s="14">
        <v>11097.03</v>
      </c>
      <c r="E51" s="12" t="s">
        <v>912</v>
      </c>
      <c r="F51" s="17" t="s">
        <v>456</v>
      </c>
      <c r="G51" s="18"/>
      <c r="H51" s="18"/>
      <c r="I51" s="19"/>
    </row>
    <row r="52" spans="1:9" ht="12.75">
      <c r="A52" s="12">
        <f t="shared" si="0"/>
        <v>45</v>
      </c>
      <c r="B52" s="13">
        <v>39647</v>
      </c>
      <c r="C52" s="12">
        <v>2039</v>
      </c>
      <c r="D52" s="14">
        <v>14278.22</v>
      </c>
      <c r="E52" s="12" t="s">
        <v>913</v>
      </c>
      <c r="F52" s="17" t="s">
        <v>441</v>
      </c>
      <c r="G52" s="18"/>
      <c r="H52" s="18"/>
      <c r="I52" s="19"/>
    </row>
    <row r="53" spans="1:9" ht="12.75">
      <c r="A53" s="12">
        <f t="shared" si="0"/>
        <v>46</v>
      </c>
      <c r="B53" s="13">
        <v>39647</v>
      </c>
      <c r="C53" s="12">
        <v>2040</v>
      </c>
      <c r="D53" s="14">
        <v>10292.5</v>
      </c>
      <c r="E53" s="12" t="s">
        <v>914</v>
      </c>
      <c r="F53" s="17" t="s">
        <v>636</v>
      </c>
      <c r="G53" s="18"/>
      <c r="H53" s="18"/>
      <c r="I53" s="19"/>
    </row>
    <row r="54" spans="1:9" ht="12.75">
      <c r="A54" s="12">
        <f t="shared" si="0"/>
        <v>47</v>
      </c>
      <c r="B54" s="13">
        <v>39647</v>
      </c>
      <c r="C54" s="12">
        <v>2041</v>
      </c>
      <c r="D54" s="14">
        <v>0</v>
      </c>
      <c r="E54" s="12" t="s">
        <v>915</v>
      </c>
      <c r="F54" s="17" t="s">
        <v>454</v>
      </c>
      <c r="G54" s="18"/>
      <c r="H54" s="18"/>
      <c r="I54" s="19"/>
    </row>
    <row r="55" spans="1:9" ht="12.75">
      <c r="A55" s="12">
        <f t="shared" si="0"/>
        <v>48</v>
      </c>
      <c r="B55" s="13">
        <v>39647</v>
      </c>
      <c r="C55" s="12">
        <v>2042</v>
      </c>
      <c r="D55" s="14">
        <v>0</v>
      </c>
      <c r="E55" s="12" t="s">
        <v>916</v>
      </c>
      <c r="F55" s="17" t="s">
        <v>454</v>
      </c>
      <c r="G55" s="18"/>
      <c r="H55" s="18"/>
      <c r="I55" s="19"/>
    </row>
    <row r="56" spans="1:9" ht="12.75">
      <c r="A56" s="12">
        <f t="shared" si="0"/>
        <v>49</v>
      </c>
      <c r="B56" s="13">
        <v>39647</v>
      </c>
      <c r="C56" s="12">
        <v>2043</v>
      </c>
      <c r="D56" s="14">
        <v>18860</v>
      </c>
      <c r="E56" s="12" t="s">
        <v>917</v>
      </c>
      <c r="F56" s="17" t="s">
        <v>443</v>
      </c>
      <c r="G56" s="18"/>
      <c r="H56" s="18"/>
      <c r="I56" s="19"/>
    </row>
    <row r="57" spans="1:9" ht="12.75">
      <c r="A57" s="12">
        <f t="shared" si="0"/>
        <v>50</v>
      </c>
      <c r="B57" s="13">
        <v>39647</v>
      </c>
      <c r="C57" s="12">
        <v>2044</v>
      </c>
      <c r="D57" s="14">
        <v>23517.5</v>
      </c>
      <c r="E57" s="12" t="s">
        <v>918</v>
      </c>
      <c r="F57" s="17" t="s">
        <v>454</v>
      </c>
      <c r="G57" s="18"/>
      <c r="H57" s="18"/>
      <c r="I57" s="19"/>
    </row>
    <row r="58" spans="1:9" ht="12.75">
      <c r="A58" s="12">
        <f t="shared" si="0"/>
        <v>51</v>
      </c>
      <c r="B58" s="13">
        <v>39647</v>
      </c>
      <c r="C58" s="12">
        <v>2045</v>
      </c>
      <c r="D58" s="14">
        <v>0</v>
      </c>
      <c r="E58" s="12" t="s">
        <v>919</v>
      </c>
      <c r="F58" s="17" t="s">
        <v>454</v>
      </c>
      <c r="G58" s="18"/>
      <c r="H58" s="18"/>
      <c r="I58" s="19"/>
    </row>
    <row r="59" spans="1:9" ht="12.75">
      <c r="A59" s="12">
        <f t="shared" si="0"/>
        <v>52</v>
      </c>
      <c r="B59" s="13">
        <v>39647</v>
      </c>
      <c r="C59" s="12">
        <v>2046</v>
      </c>
      <c r="D59" s="14">
        <v>33425.9</v>
      </c>
      <c r="E59" s="12" t="s">
        <v>920</v>
      </c>
      <c r="F59" s="17" t="s">
        <v>454</v>
      </c>
      <c r="G59" s="18"/>
      <c r="H59" s="18"/>
      <c r="I59" s="19"/>
    </row>
    <row r="60" spans="1:9" ht="12.75">
      <c r="A60" s="12">
        <f t="shared" si="0"/>
        <v>53</v>
      </c>
      <c r="B60" s="13">
        <v>39650</v>
      </c>
      <c r="C60" s="12">
        <v>2047</v>
      </c>
      <c r="D60" s="14">
        <v>12540.75</v>
      </c>
      <c r="E60" s="12" t="s">
        <v>921</v>
      </c>
      <c r="F60" s="17" t="s">
        <v>477</v>
      </c>
      <c r="G60" s="18"/>
      <c r="H60" s="18"/>
      <c r="I60" s="19"/>
    </row>
    <row r="61" spans="1:9" ht="12.75">
      <c r="A61" s="12">
        <f t="shared" si="0"/>
        <v>54</v>
      </c>
      <c r="B61" s="13">
        <v>39653</v>
      </c>
      <c r="C61" s="12">
        <v>2048</v>
      </c>
      <c r="D61" s="14">
        <v>36532.05</v>
      </c>
      <c r="E61" s="12" t="s">
        <v>922</v>
      </c>
      <c r="F61" s="17" t="s">
        <v>454</v>
      </c>
      <c r="G61" s="18"/>
      <c r="H61" s="18"/>
      <c r="I61" s="19"/>
    </row>
    <row r="62" spans="1:9" ht="12.75">
      <c r="A62" s="12">
        <f t="shared" si="0"/>
        <v>55</v>
      </c>
      <c r="B62" s="13">
        <v>39653</v>
      </c>
      <c r="C62" s="12">
        <v>2049</v>
      </c>
      <c r="D62" s="14">
        <v>15862.55</v>
      </c>
      <c r="E62" s="12" t="s">
        <v>923</v>
      </c>
      <c r="F62" s="17" t="s">
        <v>437</v>
      </c>
      <c r="G62" s="18"/>
      <c r="H62" s="18"/>
      <c r="I62" s="19"/>
    </row>
    <row r="63" spans="1:9" ht="12.75">
      <c r="A63" s="12">
        <f t="shared" si="0"/>
        <v>56</v>
      </c>
      <c r="B63" s="13">
        <v>39653</v>
      </c>
      <c r="C63" s="12">
        <v>2050</v>
      </c>
      <c r="D63" s="14">
        <v>13890.97</v>
      </c>
      <c r="E63" s="12" t="s">
        <v>924</v>
      </c>
      <c r="F63" s="17" t="s">
        <v>459</v>
      </c>
      <c r="G63" s="18"/>
      <c r="H63" s="18"/>
      <c r="I63" s="19"/>
    </row>
    <row r="64" spans="1:9" ht="12.75">
      <c r="A64" s="12">
        <f t="shared" si="0"/>
        <v>57</v>
      </c>
      <c r="B64" s="13">
        <v>39653</v>
      </c>
      <c r="C64" s="12">
        <v>2051</v>
      </c>
      <c r="D64" s="14">
        <v>41081.45</v>
      </c>
      <c r="E64" s="12" t="s">
        <v>925</v>
      </c>
      <c r="F64" s="17" t="s">
        <v>461</v>
      </c>
      <c r="G64" s="18"/>
      <c r="H64" s="18"/>
      <c r="I64" s="19"/>
    </row>
    <row r="65" spans="1:9" ht="12.75">
      <c r="A65" s="12">
        <f t="shared" si="0"/>
        <v>58</v>
      </c>
      <c r="B65" s="13">
        <v>39653</v>
      </c>
      <c r="C65" s="12">
        <v>2052</v>
      </c>
      <c r="D65" s="14">
        <v>15093.75</v>
      </c>
      <c r="E65" s="12" t="s">
        <v>926</v>
      </c>
      <c r="F65" s="17" t="s">
        <v>431</v>
      </c>
      <c r="G65" s="18"/>
      <c r="H65" s="18"/>
      <c r="I65" s="19"/>
    </row>
    <row r="66" spans="1:9" ht="12.75">
      <c r="A66" s="12">
        <f t="shared" si="0"/>
        <v>59</v>
      </c>
      <c r="B66" s="13">
        <v>39653</v>
      </c>
      <c r="C66" s="12">
        <v>2053</v>
      </c>
      <c r="D66" s="14">
        <v>25587.5</v>
      </c>
      <c r="E66" s="12" t="s">
        <v>927</v>
      </c>
      <c r="F66" s="17" t="s">
        <v>431</v>
      </c>
      <c r="G66" s="18"/>
      <c r="H66" s="18"/>
      <c r="I66" s="19"/>
    </row>
    <row r="67" spans="1:9" ht="12.75">
      <c r="A67" s="12">
        <f t="shared" si="0"/>
        <v>60</v>
      </c>
      <c r="B67" s="13">
        <v>39653</v>
      </c>
      <c r="C67" s="12">
        <v>2054</v>
      </c>
      <c r="D67" s="14">
        <v>10930.75</v>
      </c>
      <c r="E67" s="12" t="s">
        <v>928</v>
      </c>
      <c r="F67" s="17" t="s">
        <v>480</v>
      </c>
      <c r="G67" s="18"/>
      <c r="H67" s="18"/>
      <c r="I67" s="19"/>
    </row>
    <row r="68" spans="1:9" ht="12.75">
      <c r="A68" s="12">
        <f t="shared" si="0"/>
        <v>61</v>
      </c>
      <c r="B68" s="13">
        <v>39653</v>
      </c>
      <c r="C68" s="12">
        <v>2055</v>
      </c>
      <c r="D68" s="14">
        <v>21602.76</v>
      </c>
      <c r="E68" s="12" t="s">
        <v>929</v>
      </c>
      <c r="F68" s="17" t="s">
        <v>469</v>
      </c>
      <c r="G68" s="18"/>
      <c r="H68" s="18"/>
      <c r="I68" s="19"/>
    </row>
    <row r="69" spans="1:9" ht="12.75">
      <c r="A69" s="12">
        <f t="shared" si="0"/>
        <v>62</v>
      </c>
      <c r="B69" s="13">
        <v>39653</v>
      </c>
      <c r="C69" s="12">
        <v>2056</v>
      </c>
      <c r="D69" s="14">
        <v>9783.77</v>
      </c>
      <c r="E69" s="12" t="s">
        <v>930</v>
      </c>
      <c r="F69" s="17" t="s">
        <v>456</v>
      </c>
      <c r="G69" s="18"/>
      <c r="H69" s="18"/>
      <c r="I69" s="19"/>
    </row>
    <row r="70" spans="1:9" ht="12.75">
      <c r="A70" s="12">
        <f t="shared" si="0"/>
        <v>63</v>
      </c>
      <c r="B70" s="13">
        <v>39654</v>
      </c>
      <c r="C70" s="12">
        <v>2057</v>
      </c>
      <c r="D70" s="14">
        <v>32388.6</v>
      </c>
      <c r="E70" s="12" t="s">
        <v>931</v>
      </c>
      <c r="F70" s="17" t="s">
        <v>433</v>
      </c>
      <c r="G70" s="18"/>
      <c r="H70" s="18"/>
      <c r="I70" s="19"/>
    </row>
    <row r="71" spans="1:9" ht="12.75">
      <c r="A71" s="12">
        <f t="shared" si="0"/>
        <v>64</v>
      </c>
      <c r="B71" s="13">
        <v>39654</v>
      </c>
      <c r="C71" s="12">
        <v>2058</v>
      </c>
      <c r="D71" s="14">
        <v>31400.75</v>
      </c>
      <c r="E71" s="12" t="s">
        <v>932</v>
      </c>
      <c r="F71" s="17" t="s">
        <v>433</v>
      </c>
      <c r="G71" s="18"/>
      <c r="H71" s="18"/>
      <c r="I71" s="19"/>
    </row>
    <row r="72" spans="1:9" ht="12.75">
      <c r="A72" s="12">
        <f t="shared" si="0"/>
        <v>65</v>
      </c>
      <c r="B72" s="13">
        <v>39654</v>
      </c>
      <c r="C72" s="12">
        <v>2059</v>
      </c>
      <c r="D72" s="14">
        <v>8050</v>
      </c>
      <c r="E72" s="12" t="s">
        <v>933</v>
      </c>
      <c r="F72" s="17" t="s">
        <v>433</v>
      </c>
      <c r="G72" s="18"/>
      <c r="H72" s="18"/>
      <c r="I72" s="19"/>
    </row>
    <row r="73" spans="1:9" ht="12.75">
      <c r="A73" s="12">
        <f t="shared" si="0"/>
        <v>66</v>
      </c>
      <c r="B73" s="13">
        <v>39654</v>
      </c>
      <c r="C73" s="12">
        <v>2060</v>
      </c>
      <c r="D73" s="14">
        <v>7974.09</v>
      </c>
      <c r="E73" s="12" t="s">
        <v>934</v>
      </c>
      <c r="F73" s="17" t="s">
        <v>473</v>
      </c>
      <c r="G73" s="18"/>
      <c r="H73" s="18"/>
      <c r="I73" s="19"/>
    </row>
    <row r="74" spans="1:9" ht="12.75">
      <c r="A74" s="12">
        <f aca="true" t="shared" si="1" ref="A74:A90">+A73+1</f>
        <v>67</v>
      </c>
      <c r="B74" s="13">
        <v>39654</v>
      </c>
      <c r="C74" s="12">
        <v>2061</v>
      </c>
      <c r="D74" s="14">
        <v>0</v>
      </c>
      <c r="E74" s="12" t="s">
        <v>935</v>
      </c>
      <c r="F74" s="17" t="s">
        <v>473</v>
      </c>
      <c r="G74" s="18"/>
      <c r="H74" s="18"/>
      <c r="I74" s="19"/>
    </row>
    <row r="75" spans="1:9" ht="12.75">
      <c r="A75" s="12">
        <f t="shared" si="1"/>
        <v>68</v>
      </c>
      <c r="B75" s="13">
        <v>39654</v>
      </c>
      <c r="C75" s="12">
        <v>2062</v>
      </c>
      <c r="D75" s="14">
        <v>19285.09</v>
      </c>
      <c r="E75" s="12" t="s">
        <v>936</v>
      </c>
      <c r="F75" s="17" t="s">
        <v>441</v>
      </c>
      <c r="G75" s="18"/>
      <c r="H75" s="18"/>
      <c r="I75" s="19"/>
    </row>
    <row r="76" spans="1:9" ht="12.75">
      <c r="A76" s="12">
        <f t="shared" si="1"/>
        <v>69</v>
      </c>
      <c r="B76" s="13">
        <v>39654</v>
      </c>
      <c r="C76" s="12">
        <v>2063</v>
      </c>
      <c r="D76" s="14">
        <v>16944.28</v>
      </c>
      <c r="E76" s="12" t="s">
        <v>937</v>
      </c>
      <c r="F76" s="17" t="s">
        <v>569</v>
      </c>
      <c r="G76" s="18"/>
      <c r="H76" s="18"/>
      <c r="I76" s="19"/>
    </row>
    <row r="77" spans="1:9" ht="12.75">
      <c r="A77" s="12">
        <f t="shared" si="1"/>
        <v>70</v>
      </c>
      <c r="B77" s="13">
        <v>39654</v>
      </c>
      <c r="C77" s="12">
        <v>2064</v>
      </c>
      <c r="D77" s="14">
        <v>15007.5</v>
      </c>
      <c r="E77" s="12" t="s">
        <v>938</v>
      </c>
      <c r="F77" s="17" t="s">
        <v>431</v>
      </c>
      <c r="G77" s="18"/>
      <c r="H77" s="18"/>
      <c r="I77" s="19"/>
    </row>
    <row r="78" spans="1:9" ht="12.75">
      <c r="A78" s="12">
        <f t="shared" si="1"/>
        <v>71</v>
      </c>
      <c r="B78" s="13">
        <v>39654</v>
      </c>
      <c r="C78" s="12">
        <v>2065</v>
      </c>
      <c r="D78" s="14">
        <v>9446.45</v>
      </c>
      <c r="E78" s="12" t="s">
        <v>939</v>
      </c>
      <c r="F78" s="17" t="s">
        <v>459</v>
      </c>
      <c r="G78" s="18"/>
      <c r="H78" s="18"/>
      <c r="I78" s="19"/>
    </row>
    <row r="79" spans="1:9" ht="12.75">
      <c r="A79" s="12">
        <f t="shared" si="1"/>
        <v>72</v>
      </c>
      <c r="B79" s="13">
        <v>39654</v>
      </c>
      <c r="C79" s="12">
        <v>2066</v>
      </c>
      <c r="D79" s="14">
        <v>6900</v>
      </c>
      <c r="E79" s="12" t="s">
        <v>940</v>
      </c>
      <c r="F79" s="17" t="s">
        <v>502</v>
      </c>
      <c r="G79" s="18"/>
      <c r="H79" s="18"/>
      <c r="I79" s="19"/>
    </row>
    <row r="80" spans="1:9" ht="12.75">
      <c r="A80" s="12">
        <f t="shared" si="1"/>
        <v>73</v>
      </c>
      <c r="B80" s="13">
        <v>39654</v>
      </c>
      <c r="C80" s="12">
        <v>2067</v>
      </c>
      <c r="D80" s="14">
        <v>11109</v>
      </c>
      <c r="E80" s="12" t="s">
        <v>941</v>
      </c>
      <c r="F80" s="17" t="s">
        <v>477</v>
      </c>
      <c r="G80" s="18"/>
      <c r="H80" s="18"/>
      <c r="I80" s="19"/>
    </row>
    <row r="81" spans="1:9" ht="12.75">
      <c r="A81" s="12">
        <f t="shared" si="1"/>
        <v>74</v>
      </c>
      <c r="B81" s="13">
        <v>39654</v>
      </c>
      <c r="C81" s="12">
        <v>2068</v>
      </c>
      <c r="D81" s="14">
        <v>14969.04</v>
      </c>
      <c r="E81" s="12" t="s">
        <v>0</v>
      </c>
      <c r="F81" s="17" t="s">
        <v>467</v>
      </c>
      <c r="G81" s="18"/>
      <c r="H81" s="18"/>
      <c r="I81" s="19"/>
    </row>
    <row r="82" spans="1:9" ht="12.75">
      <c r="A82" s="12">
        <f t="shared" si="1"/>
        <v>75</v>
      </c>
      <c r="B82" s="13">
        <v>39654</v>
      </c>
      <c r="C82" s="12">
        <v>2069</v>
      </c>
      <c r="D82" s="14">
        <v>11615</v>
      </c>
      <c r="E82" s="12" t="s">
        <v>1</v>
      </c>
      <c r="F82" s="17" t="s">
        <v>431</v>
      </c>
      <c r="G82" s="18"/>
      <c r="H82" s="18"/>
      <c r="I82" s="19"/>
    </row>
    <row r="83" spans="1:9" ht="12.75">
      <c r="A83" s="12">
        <f t="shared" si="1"/>
        <v>76</v>
      </c>
      <c r="B83" s="13">
        <v>39654</v>
      </c>
      <c r="C83" s="12">
        <v>2070</v>
      </c>
      <c r="D83" s="14">
        <v>4427.5</v>
      </c>
      <c r="E83" s="12" t="s">
        <v>2</v>
      </c>
      <c r="F83" s="17" t="s">
        <v>502</v>
      </c>
      <c r="G83" s="18"/>
      <c r="H83" s="18"/>
      <c r="I83" s="19"/>
    </row>
    <row r="84" spans="1:9" ht="12.75">
      <c r="A84" s="12">
        <f t="shared" si="1"/>
        <v>77</v>
      </c>
      <c r="B84" s="13">
        <v>39654</v>
      </c>
      <c r="C84" s="12">
        <v>2071</v>
      </c>
      <c r="D84" s="14">
        <v>0</v>
      </c>
      <c r="E84" s="12" t="s">
        <v>3</v>
      </c>
      <c r="F84" s="17" t="s">
        <v>636</v>
      </c>
      <c r="G84" s="18"/>
      <c r="H84" s="18"/>
      <c r="I84" s="19"/>
    </row>
    <row r="85" spans="1:9" ht="12.75">
      <c r="A85" s="12">
        <f t="shared" si="1"/>
        <v>78</v>
      </c>
      <c r="B85" s="13">
        <v>39654</v>
      </c>
      <c r="C85" s="12">
        <v>2072</v>
      </c>
      <c r="D85" s="14">
        <v>23460</v>
      </c>
      <c r="E85" s="12" t="s">
        <v>4</v>
      </c>
      <c r="F85" s="17" t="s">
        <v>636</v>
      </c>
      <c r="G85" s="18"/>
      <c r="H85" s="18"/>
      <c r="I85" s="19"/>
    </row>
    <row r="86" spans="1:9" ht="12.75">
      <c r="A86" s="12">
        <f t="shared" si="1"/>
        <v>79</v>
      </c>
      <c r="B86" s="13">
        <v>39654</v>
      </c>
      <c r="C86" s="12">
        <v>2073</v>
      </c>
      <c r="D86" s="14">
        <v>2512.75</v>
      </c>
      <c r="E86" s="12" t="s">
        <v>5</v>
      </c>
      <c r="F86" s="17" t="s">
        <v>6</v>
      </c>
      <c r="G86" s="18"/>
      <c r="H86" s="18"/>
      <c r="I86" s="19"/>
    </row>
    <row r="87" spans="1:9" ht="12.75">
      <c r="A87" s="12">
        <f t="shared" si="1"/>
        <v>80</v>
      </c>
      <c r="B87" s="13">
        <v>39654</v>
      </c>
      <c r="C87" s="12">
        <v>2074</v>
      </c>
      <c r="D87" s="14">
        <v>0</v>
      </c>
      <c r="E87" s="12" t="s">
        <v>7</v>
      </c>
      <c r="F87" s="17" t="s">
        <v>636</v>
      </c>
      <c r="G87" s="18"/>
      <c r="H87" s="18"/>
      <c r="I87" s="19"/>
    </row>
    <row r="88" spans="1:9" ht="12.75">
      <c r="A88" s="12">
        <f t="shared" si="1"/>
        <v>81</v>
      </c>
      <c r="B88" s="13">
        <v>39654</v>
      </c>
      <c r="C88" s="12">
        <v>2075</v>
      </c>
      <c r="D88" s="14">
        <v>16261.58</v>
      </c>
      <c r="E88" s="12" t="s">
        <v>8</v>
      </c>
      <c r="F88" s="17" t="s">
        <v>475</v>
      </c>
      <c r="G88" s="18"/>
      <c r="H88" s="18"/>
      <c r="I88" s="19"/>
    </row>
    <row r="89" spans="1:9" ht="12.75">
      <c r="A89" s="12">
        <f t="shared" si="1"/>
        <v>82</v>
      </c>
      <c r="B89" s="13">
        <v>39654</v>
      </c>
      <c r="C89" s="12">
        <v>2076</v>
      </c>
      <c r="D89" s="14">
        <v>2050.27</v>
      </c>
      <c r="E89" s="12" t="s">
        <v>9</v>
      </c>
      <c r="F89" s="17" t="s">
        <v>10</v>
      </c>
      <c r="G89" s="18"/>
      <c r="H89" s="18"/>
      <c r="I89" s="19"/>
    </row>
    <row r="90" spans="1:9" ht="12.75">
      <c r="A90" s="12">
        <f t="shared" si="1"/>
        <v>83</v>
      </c>
      <c r="B90" s="13">
        <v>39657</v>
      </c>
      <c r="C90" s="12">
        <v>2077</v>
      </c>
      <c r="D90" s="14">
        <v>56062.5</v>
      </c>
      <c r="E90" s="12" t="s">
        <v>11</v>
      </c>
      <c r="F90" s="17" t="s">
        <v>489</v>
      </c>
      <c r="G90" s="18"/>
      <c r="H90" s="18"/>
      <c r="I90" s="19"/>
    </row>
    <row r="91" ht="13.5" thickBot="1">
      <c r="D91" s="16">
        <f>SUM(D8:D90)</f>
        <v>1227391.41</v>
      </c>
    </row>
    <row r="92" ht="13.5" thickTop="1"/>
  </sheetData>
  <mergeCells count="1">
    <mergeCell ref="F6:I6"/>
  </mergeCells>
  <printOptions/>
  <pageMargins left="0.88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A1" sqref="A1:IV6"/>
    </sheetView>
  </sheetViews>
  <sheetFormatPr defaultColWidth="11.421875" defaultRowHeight="12.75"/>
  <cols>
    <col min="1" max="1" width="4.421875" style="20" customWidth="1"/>
    <col min="2" max="3" width="11.421875" style="20" customWidth="1"/>
    <col min="4" max="4" width="13.140625" style="20" customWidth="1"/>
    <col min="5" max="5" width="34.28125" style="20" customWidth="1"/>
    <col min="6" max="6" width="47.7109375" style="22" customWidth="1"/>
  </cols>
  <sheetData>
    <row r="1" spans="1:6" ht="15.75">
      <c r="A1"/>
      <c r="B1" s="1" t="s">
        <v>160</v>
      </c>
      <c r="C1" s="1"/>
      <c r="D1" s="2"/>
      <c r="E1" s="2"/>
      <c r="F1" s="3"/>
    </row>
    <row r="2" spans="1:5" ht="12.75">
      <c r="A2"/>
      <c r="B2"/>
      <c r="C2"/>
      <c r="D2"/>
      <c r="E2"/>
    </row>
    <row r="3" spans="1:6" ht="12.75">
      <c r="A3"/>
      <c r="B3" s="6" t="s">
        <v>513</v>
      </c>
      <c r="C3" s="6"/>
      <c r="D3"/>
      <c r="E3"/>
      <c r="F3" s="3"/>
    </row>
    <row r="4" spans="1:6" ht="12.75">
      <c r="A4"/>
      <c r="B4" s="6" t="s">
        <v>514</v>
      </c>
      <c r="C4" s="6"/>
      <c r="D4"/>
      <c r="E4"/>
      <c r="F4" s="3"/>
    </row>
    <row r="5" spans="1:6" ht="12.75">
      <c r="A5"/>
      <c r="B5" s="6"/>
      <c r="C5" s="6"/>
      <c r="D5"/>
      <c r="E5"/>
      <c r="F5" s="3"/>
    </row>
    <row r="6" spans="1:6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23" t="s">
        <v>429</v>
      </c>
    </row>
    <row r="7" ht="12.75">
      <c r="F7" s="24"/>
    </row>
    <row r="8" spans="1:6" ht="12.75">
      <c r="A8" s="12"/>
      <c r="B8" s="13">
        <v>39661</v>
      </c>
      <c r="C8" s="12">
        <v>3262</v>
      </c>
      <c r="D8" s="14">
        <v>10079.63</v>
      </c>
      <c r="E8" s="12" t="s">
        <v>12</v>
      </c>
      <c r="F8" s="25" t="s">
        <v>13</v>
      </c>
    </row>
    <row r="9" spans="1:6" ht="12.75">
      <c r="A9" s="12"/>
      <c r="B9" s="13">
        <v>39661</v>
      </c>
      <c r="C9" s="12">
        <v>3263</v>
      </c>
      <c r="D9" s="14">
        <v>40893.8</v>
      </c>
      <c r="E9" s="12" t="s">
        <v>14</v>
      </c>
      <c r="F9" s="25" t="s">
        <v>13</v>
      </c>
    </row>
    <row r="10" spans="1:6" ht="12.75">
      <c r="A10" s="12"/>
      <c r="B10" s="13">
        <v>39661</v>
      </c>
      <c r="C10" s="12">
        <v>3264</v>
      </c>
      <c r="D10" s="14">
        <v>2598.35</v>
      </c>
      <c r="E10" s="12" t="s">
        <v>15</v>
      </c>
      <c r="F10" s="25" t="s">
        <v>16</v>
      </c>
    </row>
    <row r="11" spans="1:6" ht="12.75">
      <c r="A11" s="12"/>
      <c r="B11" s="13">
        <v>39661</v>
      </c>
      <c r="C11" s="12">
        <v>3265</v>
      </c>
      <c r="D11" s="14">
        <v>24075.26</v>
      </c>
      <c r="E11" s="12" t="s">
        <v>17</v>
      </c>
      <c r="F11" s="25" t="s">
        <v>16</v>
      </c>
    </row>
    <row r="12" spans="1:6" ht="12.75">
      <c r="A12" s="12"/>
      <c r="B12" s="13">
        <v>39661</v>
      </c>
      <c r="C12" s="12">
        <v>3266</v>
      </c>
      <c r="D12" s="14">
        <v>3444.5</v>
      </c>
      <c r="E12" s="12" t="s">
        <v>18</v>
      </c>
      <c r="F12" s="25" t="s">
        <v>16</v>
      </c>
    </row>
    <row r="13" spans="1:6" ht="12.75">
      <c r="A13" s="12"/>
      <c r="B13" s="13">
        <v>39664</v>
      </c>
      <c r="C13" s="12">
        <v>3267</v>
      </c>
      <c r="D13" s="12">
        <v>270</v>
      </c>
      <c r="E13" s="12" t="s">
        <v>19</v>
      </c>
      <c r="F13" s="25" t="s">
        <v>20</v>
      </c>
    </row>
    <row r="14" spans="1:6" ht="12.75">
      <c r="A14" s="12"/>
      <c r="B14" s="13">
        <v>39664</v>
      </c>
      <c r="C14" s="12">
        <v>3268</v>
      </c>
      <c r="D14" s="14">
        <v>1237.5</v>
      </c>
      <c r="E14" s="12" t="s">
        <v>21</v>
      </c>
      <c r="F14" s="25" t="s">
        <v>22</v>
      </c>
    </row>
    <row r="15" spans="1:6" ht="12.75">
      <c r="A15" s="12"/>
      <c r="B15" s="13">
        <v>39664</v>
      </c>
      <c r="C15" s="12">
        <v>3269</v>
      </c>
      <c r="D15" s="12">
        <v>567</v>
      </c>
      <c r="E15" s="12" t="s">
        <v>23</v>
      </c>
      <c r="F15" s="25" t="s">
        <v>24</v>
      </c>
    </row>
    <row r="16" spans="1:6" ht="12.75">
      <c r="A16" s="12"/>
      <c r="B16" s="13">
        <v>39664</v>
      </c>
      <c r="C16" s="12">
        <v>3270</v>
      </c>
      <c r="D16" s="12">
        <v>162</v>
      </c>
      <c r="E16" s="12" t="s">
        <v>25</v>
      </c>
      <c r="F16" s="25" t="s">
        <v>26</v>
      </c>
    </row>
    <row r="17" spans="1:6" ht="12.75">
      <c r="A17" s="12"/>
      <c r="B17" s="13">
        <v>39664</v>
      </c>
      <c r="C17" s="12">
        <v>3271</v>
      </c>
      <c r="D17" s="12">
        <v>562.5</v>
      </c>
      <c r="E17" s="12" t="s">
        <v>27</v>
      </c>
      <c r="F17" s="25" t="s">
        <v>28</v>
      </c>
    </row>
    <row r="18" spans="1:6" ht="12.75">
      <c r="A18" s="12"/>
      <c r="B18" s="13">
        <v>39666</v>
      </c>
      <c r="C18" s="12">
        <v>3272</v>
      </c>
      <c r="D18" s="14">
        <v>2185436</v>
      </c>
      <c r="E18" s="12" t="s">
        <v>29</v>
      </c>
      <c r="F18" s="25" t="s">
        <v>30</v>
      </c>
    </row>
    <row r="19" spans="1:6" ht="12.75">
      <c r="A19" s="12"/>
      <c r="B19" s="13">
        <v>39672</v>
      </c>
      <c r="C19" s="12">
        <v>3273</v>
      </c>
      <c r="D19" s="14">
        <v>59743.03</v>
      </c>
      <c r="E19" s="12" t="s">
        <v>31</v>
      </c>
      <c r="F19" s="25" t="s">
        <v>32</v>
      </c>
    </row>
    <row r="20" spans="1:6" ht="12.75">
      <c r="A20" s="12"/>
      <c r="B20" s="13">
        <v>39672</v>
      </c>
      <c r="C20" s="12">
        <v>3274</v>
      </c>
      <c r="D20" s="14">
        <v>2924.25</v>
      </c>
      <c r="E20" s="12" t="s">
        <v>33</v>
      </c>
      <c r="F20" s="25" t="s">
        <v>34</v>
      </c>
    </row>
    <row r="21" spans="1:6" ht="12.75">
      <c r="A21" s="12"/>
      <c r="B21" s="13">
        <v>39672</v>
      </c>
      <c r="C21" s="12">
        <v>3275</v>
      </c>
      <c r="D21" s="14">
        <v>2423.4</v>
      </c>
      <c r="E21" s="12" t="s">
        <v>35</v>
      </c>
      <c r="F21" s="25" t="s">
        <v>36</v>
      </c>
    </row>
    <row r="22" spans="1:6" ht="12.75">
      <c r="A22" s="12"/>
      <c r="B22" s="13">
        <v>39672</v>
      </c>
      <c r="C22" s="12">
        <v>3276</v>
      </c>
      <c r="D22" s="14">
        <v>1996.05</v>
      </c>
      <c r="E22" s="12" t="s">
        <v>37</v>
      </c>
      <c r="F22" s="25" t="s">
        <v>38</v>
      </c>
    </row>
    <row r="23" spans="1:6" ht="12.75">
      <c r="A23" s="12"/>
      <c r="B23" s="13">
        <v>39672</v>
      </c>
      <c r="C23" s="12">
        <v>3277</v>
      </c>
      <c r="D23" s="14">
        <v>1996.05</v>
      </c>
      <c r="E23" s="12" t="s">
        <v>39</v>
      </c>
      <c r="F23" s="25" t="s">
        <v>40</v>
      </c>
    </row>
    <row r="24" spans="1:6" ht="12.75">
      <c r="A24" s="12"/>
      <c r="B24" s="13">
        <v>39673</v>
      </c>
      <c r="C24" s="12">
        <v>3278</v>
      </c>
      <c r="D24" s="14">
        <v>2423.4</v>
      </c>
      <c r="E24" s="12" t="s">
        <v>41</v>
      </c>
      <c r="F24" s="25" t="s">
        <v>42</v>
      </c>
    </row>
    <row r="25" spans="1:6" ht="12.75">
      <c r="A25" s="12"/>
      <c r="B25" s="13">
        <v>39673</v>
      </c>
      <c r="C25" s="12">
        <v>3279</v>
      </c>
      <c r="D25" s="14">
        <v>33165.29</v>
      </c>
      <c r="E25" s="12" t="s">
        <v>43</v>
      </c>
      <c r="F25" s="25" t="s">
        <v>16</v>
      </c>
    </row>
    <row r="26" spans="1:6" ht="12.75">
      <c r="A26" s="12"/>
      <c r="B26" s="13">
        <v>39673</v>
      </c>
      <c r="C26" s="12">
        <v>3280</v>
      </c>
      <c r="D26" s="14">
        <v>9742.64</v>
      </c>
      <c r="E26" s="12" t="s">
        <v>44</v>
      </c>
      <c r="F26" s="25" t="s">
        <v>16</v>
      </c>
    </row>
    <row r="27" spans="1:6" ht="12.75">
      <c r="A27" s="12"/>
      <c r="B27" s="13">
        <v>39674</v>
      </c>
      <c r="C27" s="12">
        <v>3281</v>
      </c>
      <c r="D27" s="14">
        <v>1610</v>
      </c>
      <c r="E27" s="12" t="s">
        <v>45</v>
      </c>
      <c r="F27" s="25" t="s">
        <v>46</v>
      </c>
    </row>
    <row r="28" spans="1:6" ht="12.75">
      <c r="A28" s="12" t="s">
        <v>438</v>
      </c>
      <c r="B28" s="13">
        <v>39674</v>
      </c>
      <c r="C28" s="12">
        <v>3282</v>
      </c>
      <c r="D28" s="14">
        <v>0</v>
      </c>
      <c r="E28" s="12" t="s">
        <v>47</v>
      </c>
      <c r="F28" s="25" t="s">
        <v>48</v>
      </c>
    </row>
    <row r="29" spans="1:6" ht="12.75">
      <c r="A29" s="12"/>
      <c r="B29" s="13">
        <v>39674</v>
      </c>
      <c r="C29" s="12">
        <v>3283</v>
      </c>
      <c r="D29" s="14">
        <v>5134.5</v>
      </c>
      <c r="E29" s="12" t="s">
        <v>49</v>
      </c>
      <c r="F29" s="25" t="s">
        <v>48</v>
      </c>
    </row>
    <row r="30" spans="1:6" ht="12.75">
      <c r="A30" s="12"/>
      <c r="B30" s="13">
        <v>39674</v>
      </c>
      <c r="C30" s="12">
        <v>3284</v>
      </c>
      <c r="D30" s="14">
        <v>24413</v>
      </c>
      <c r="E30" s="12" t="s">
        <v>50</v>
      </c>
      <c r="F30" s="25" t="s">
        <v>51</v>
      </c>
    </row>
    <row r="31" spans="1:6" ht="12.75">
      <c r="A31" s="12"/>
      <c r="B31" s="13">
        <v>39675</v>
      </c>
      <c r="C31" s="12">
        <v>3285</v>
      </c>
      <c r="D31" s="12">
        <v>414</v>
      </c>
      <c r="E31" s="12" t="s">
        <v>52</v>
      </c>
      <c r="F31" s="25" t="s">
        <v>53</v>
      </c>
    </row>
    <row r="32" spans="1:6" ht="12.75">
      <c r="A32" s="12"/>
      <c r="B32" s="13">
        <v>39675</v>
      </c>
      <c r="C32" s="12">
        <v>3286</v>
      </c>
      <c r="D32" s="14">
        <v>1637.34</v>
      </c>
      <c r="E32" s="12" t="s">
        <v>54</v>
      </c>
      <c r="F32" s="26" t="s">
        <v>55</v>
      </c>
    </row>
    <row r="33" spans="1:6" ht="12.75">
      <c r="A33" s="12"/>
      <c r="B33" s="13">
        <v>39675</v>
      </c>
      <c r="C33" s="12">
        <v>3287</v>
      </c>
      <c r="D33" s="14">
        <v>8700</v>
      </c>
      <c r="E33" s="12" t="s">
        <v>56</v>
      </c>
      <c r="F33" s="26" t="s">
        <v>55</v>
      </c>
    </row>
    <row r="34" spans="1:6" ht="12.75">
      <c r="A34" s="12"/>
      <c r="B34" s="13">
        <v>39675</v>
      </c>
      <c r="C34" s="12">
        <v>3288</v>
      </c>
      <c r="D34" s="14">
        <v>5046</v>
      </c>
      <c r="E34" s="12" t="s">
        <v>57</v>
      </c>
      <c r="F34" s="26" t="s">
        <v>55</v>
      </c>
    </row>
    <row r="35" spans="1:6" ht="12.75">
      <c r="A35" s="12"/>
      <c r="B35" s="13">
        <v>39675</v>
      </c>
      <c r="C35" s="12">
        <v>3289</v>
      </c>
      <c r="D35" s="14">
        <v>5169.8</v>
      </c>
      <c r="E35" s="12" t="s">
        <v>58</v>
      </c>
      <c r="F35" s="25" t="s">
        <v>59</v>
      </c>
    </row>
    <row r="36" spans="1:6" ht="12.75">
      <c r="A36" s="12"/>
      <c r="B36" s="13">
        <v>39675</v>
      </c>
      <c r="C36" s="12">
        <v>3290</v>
      </c>
      <c r="D36" s="12">
        <v>174</v>
      </c>
      <c r="E36" s="12" t="s">
        <v>60</v>
      </c>
      <c r="F36" s="25" t="s">
        <v>61</v>
      </c>
    </row>
    <row r="37" spans="1:6" ht="12.75">
      <c r="A37" s="12"/>
      <c r="B37" s="13">
        <v>39675</v>
      </c>
      <c r="C37" s="12">
        <v>3291</v>
      </c>
      <c r="D37" s="14">
        <v>5046</v>
      </c>
      <c r="E37" s="12" t="s">
        <v>62</v>
      </c>
      <c r="F37" s="26" t="s">
        <v>55</v>
      </c>
    </row>
    <row r="38" spans="1:6" ht="12.75">
      <c r="A38" s="12"/>
      <c r="B38" s="13">
        <v>39675</v>
      </c>
      <c r="C38" s="12">
        <v>3292</v>
      </c>
      <c r="D38" s="14">
        <v>3700</v>
      </c>
      <c r="E38" s="12" t="s">
        <v>63</v>
      </c>
      <c r="F38" s="26" t="s">
        <v>55</v>
      </c>
    </row>
    <row r="39" spans="1:6" ht="12.75">
      <c r="A39" s="12"/>
      <c r="B39" s="13">
        <v>39675</v>
      </c>
      <c r="C39" s="12">
        <v>3293</v>
      </c>
      <c r="D39" s="14">
        <v>2256.18</v>
      </c>
      <c r="E39" s="12" t="s">
        <v>64</v>
      </c>
      <c r="F39" s="25" t="s">
        <v>65</v>
      </c>
    </row>
    <row r="40" spans="1:6" ht="12.75">
      <c r="A40" s="12"/>
      <c r="B40" s="13">
        <v>39679</v>
      </c>
      <c r="C40" s="12">
        <v>3294</v>
      </c>
      <c r="D40" s="14">
        <v>795979</v>
      </c>
      <c r="E40" s="12" t="s">
        <v>66</v>
      </c>
      <c r="F40" s="25" t="s">
        <v>30</v>
      </c>
    </row>
    <row r="41" spans="1:6" ht="12.75">
      <c r="A41" s="12"/>
      <c r="B41" s="13">
        <v>39680</v>
      </c>
      <c r="C41" s="12">
        <v>3295</v>
      </c>
      <c r="D41" s="14">
        <v>1060.3</v>
      </c>
      <c r="E41" s="12" t="s">
        <v>67</v>
      </c>
      <c r="F41" s="25" t="s">
        <v>68</v>
      </c>
    </row>
    <row r="42" spans="1:6" ht="12.75">
      <c r="A42" s="12"/>
      <c r="B42" s="13">
        <v>39680</v>
      </c>
      <c r="C42" s="12">
        <v>3296</v>
      </c>
      <c r="D42" s="12">
        <v>540</v>
      </c>
      <c r="E42" s="12" t="s">
        <v>69</v>
      </c>
      <c r="F42" s="25" t="s">
        <v>22</v>
      </c>
    </row>
    <row r="43" spans="1:6" ht="12.75">
      <c r="A43" s="12"/>
      <c r="B43" s="13">
        <v>39680</v>
      </c>
      <c r="C43" s="12">
        <v>3297</v>
      </c>
      <c r="D43" s="12">
        <v>630</v>
      </c>
      <c r="E43" s="12" t="s">
        <v>70</v>
      </c>
      <c r="F43" s="25" t="s">
        <v>71</v>
      </c>
    </row>
    <row r="44" spans="1:6" ht="12.75">
      <c r="A44" s="12" t="s">
        <v>438</v>
      </c>
      <c r="B44" s="13">
        <v>39680</v>
      </c>
      <c r="C44" s="12">
        <v>3298</v>
      </c>
      <c r="D44" s="14">
        <v>0</v>
      </c>
      <c r="E44" s="12" t="s">
        <v>72</v>
      </c>
      <c r="F44" s="25" t="s">
        <v>73</v>
      </c>
    </row>
    <row r="45" spans="1:6" ht="12.75">
      <c r="A45" s="12" t="s">
        <v>438</v>
      </c>
      <c r="B45" s="13">
        <v>39680</v>
      </c>
      <c r="C45" s="12">
        <v>3299</v>
      </c>
      <c r="D45" s="12">
        <v>0</v>
      </c>
      <c r="E45" s="12" t="s">
        <v>74</v>
      </c>
      <c r="F45" s="25" t="s">
        <v>75</v>
      </c>
    </row>
    <row r="46" spans="1:6" ht="12.75">
      <c r="A46" s="12"/>
      <c r="B46" s="13">
        <v>39680</v>
      </c>
      <c r="C46" s="12">
        <v>3300</v>
      </c>
      <c r="D46" s="14">
        <v>2250</v>
      </c>
      <c r="E46" s="12" t="s">
        <v>76</v>
      </c>
      <c r="F46" s="25" t="s">
        <v>77</v>
      </c>
    </row>
    <row r="47" spans="1:6" ht="12.75">
      <c r="A47" s="12"/>
      <c r="B47" s="13">
        <v>39680</v>
      </c>
      <c r="C47" s="12">
        <v>3301</v>
      </c>
      <c r="D47" s="14">
        <v>2160</v>
      </c>
      <c r="E47" s="12" t="s">
        <v>78</v>
      </c>
      <c r="F47" s="25" t="s">
        <v>79</v>
      </c>
    </row>
    <row r="48" spans="1:6" ht="12.75">
      <c r="A48" s="12"/>
      <c r="B48" s="13">
        <v>39680</v>
      </c>
      <c r="C48" s="12">
        <v>3302</v>
      </c>
      <c r="D48" s="12">
        <v>414</v>
      </c>
      <c r="E48" s="12" t="s">
        <v>80</v>
      </c>
      <c r="F48" s="25" t="s">
        <v>81</v>
      </c>
    </row>
    <row r="49" spans="1:6" ht="12.75">
      <c r="A49" s="12"/>
      <c r="B49" s="13">
        <v>39680</v>
      </c>
      <c r="C49" s="12">
        <v>3303</v>
      </c>
      <c r="D49" s="14">
        <v>3771</v>
      </c>
      <c r="E49" s="12" t="s">
        <v>82</v>
      </c>
      <c r="F49" s="25" t="s">
        <v>83</v>
      </c>
    </row>
    <row r="50" spans="1:6" ht="12.75">
      <c r="A50" s="12"/>
      <c r="B50" s="13">
        <v>39680</v>
      </c>
      <c r="C50" s="12">
        <v>3304</v>
      </c>
      <c r="D50" s="14">
        <v>3240</v>
      </c>
      <c r="E50" s="12" t="s">
        <v>84</v>
      </c>
      <c r="F50" s="25" t="s">
        <v>85</v>
      </c>
    </row>
    <row r="51" spans="1:6" ht="12.75">
      <c r="A51" s="12"/>
      <c r="B51" s="13">
        <v>39680</v>
      </c>
      <c r="C51" s="12">
        <v>3305</v>
      </c>
      <c r="D51" s="14">
        <v>1219.5</v>
      </c>
      <c r="E51" s="12" t="s">
        <v>86</v>
      </c>
      <c r="F51" s="25" t="s">
        <v>87</v>
      </c>
    </row>
    <row r="52" spans="1:6" ht="12.75">
      <c r="A52" s="12"/>
      <c r="B52" s="13">
        <v>39680</v>
      </c>
      <c r="C52" s="12">
        <v>3306</v>
      </c>
      <c r="D52" s="14">
        <v>1170</v>
      </c>
      <c r="E52" s="12" t="s">
        <v>88</v>
      </c>
      <c r="F52" s="25" t="s">
        <v>89</v>
      </c>
    </row>
    <row r="53" spans="1:6" ht="12.75">
      <c r="A53" s="12"/>
      <c r="B53" s="13">
        <v>39680</v>
      </c>
      <c r="C53" s="12">
        <v>3307</v>
      </c>
      <c r="D53" s="12">
        <v>120</v>
      </c>
      <c r="E53" s="12" t="s">
        <v>90</v>
      </c>
      <c r="F53" s="25" t="s">
        <v>91</v>
      </c>
    </row>
    <row r="54" spans="1:6" ht="12.75">
      <c r="A54" s="12"/>
      <c r="B54" s="13">
        <v>39680</v>
      </c>
      <c r="C54" s="12">
        <v>3308</v>
      </c>
      <c r="D54" s="14">
        <v>1611</v>
      </c>
      <c r="E54" s="12" t="s">
        <v>92</v>
      </c>
      <c r="F54" s="25" t="s">
        <v>93</v>
      </c>
    </row>
    <row r="55" spans="1:6" ht="12.75">
      <c r="A55" s="12"/>
      <c r="B55" s="13">
        <v>39680</v>
      </c>
      <c r="C55" s="12">
        <v>3309</v>
      </c>
      <c r="D55" s="12">
        <v>540</v>
      </c>
      <c r="E55" s="12" t="s">
        <v>94</v>
      </c>
      <c r="F55" s="25" t="s">
        <v>85</v>
      </c>
    </row>
    <row r="56" spans="1:6" ht="12.75">
      <c r="A56" s="12"/>
      <c r="B56" s="13">
        <v>39680</v>
      </c>
      <c r="C56" s="12">
        <v>3310</v>
      </c>
      <c r="D56" s="12">
        <v>540</v>
      </c>
      <c r="E56" s="12" t="s">
        <v>95</v>
      </c>
      <c r="F56" s="25" t="s">
        <v>96</v>
      </c>
    </row>
    <row r="57" spans="1:6" ht="12.75">
      <c r="A57" s="12"/>
      <c r="B57" s="13">
        <v>39680</v>
      </c>
      <c r="C57" s="12">
        <v>3311</v>
      </c>
      <c r="D57" s="12">
        <v>108</v>
      </c>
      <c r="E57" s="12" t="s">
        <v>97</v>
      </c>
      <c r="F57" s="25" t="s">
        <v>98</v>
      </c>
    </row>
    <row r="58" spans="1:6" ht="12.75">
      <c r="A58" s="12" t="s">
        <v>438</v>
      </c>
      <c r="B58" s="13">
        <v>39680</v>
      </c>
      <c r="C58" s="12">
        <v>3312</v>
      </c>
      <c r="D58" s="12">
        <v>0</v>
      </c>
      <c r="E58" s="12" t="s">
        <v>99</v>
      </c>
      <c r="F58" s="25" t="s">
        <v>100</v>
      </c>
    </row>
    <row r="59" spans="1:6" ht="12.75">
      <c r="A59" s="12"/>
      <c r="B59" s="13">
        <v>39680</v>
      </c>
      <c r="C59" s="12">
        <v>3313</v>
      </c>
      <c r="D59" s="14">
        <v>1039.5</v>
      </c>
      <c r="E59" s="12" t="s">
        <v>101</v>
      </c>
      <c r="F59" s="25" t="s">
        <v>102</v>
      </c>
    </row>
    <row r="60" spans="1:6" ht="12.75">
      <c r="A60" s="12"/>
      <c r="B60" s="13">
        <v>39680</v>
      </c>
      <c r="C60" s="12">
        <v>3314</v>
      </c>
      <c r="D60" s="14">
        <v>1350</v>
      </c>
      <c r="E60" s="12" t="s">
        <v>103</v>
      </c>
      <c r="F60" s="25" t="s">
        <v>104</v>
      </c>
    </row>
    <row r="61" spans="1:6" ht="12.75">
      <c r="A61" s="12"/>
      <c r="B61" s="13">
        <v>39680</v>
      </c>
      <c r="C61" s="12">
        <v>3315</v>
      </c>
      <c r="D61" s="14">
        <v>24413</v>
      </c>
      <c r="E61" s="12" t="s">
        <v>105</v>
      </c>
      <c r="F61" s="25" t="s">
        <v>51</v>
      </c>
    </row>
    <row r="62" spans="1:6" ht="12.75">
      <c r="A62" s="12"/>
      <c r="B62" s="13">
        <v>39680</v>
      </c>
      <c r="C62" s="12">
        <v>3316</v>
      </c>
      <c r="D62" s="14">
        <v>6104.71</v>
      </c>
      <c r="E62" s="12" t="s">
        <v>106</v>
      </c>
      <c r="F62" s="25" t="s">
        <v>107</v>
      </c>
    </row>
    <row r="63" spans="1:6" ht="12.75">
      <c r="A63" s="12"/>
      <c r="B63" s="13">
        <v>39680</v>
      </c>
      <c r="C63" s="12">
        <v>3317</v>
      </c>
      <c r="D63" s="14">
        <v>18333.45</v>
      </c>
      <c r="E63" s="12" t="s">
        <v>108</v>
      </c>
      <c r="F63" s="25" t="s">
        <v>32</v>
      </c>
    </row>
    <row r="64" spans="1:6" ht="12.75">
      <c r="A64" s="12" t="s">
        <v>438</v>
      </c>
      <c r="B64" s="13">
        <v>39681</v>
      </c>
      <c r="C64" s="12">
        <v>3318</v>
      </c>
      <c r="D64" s="14">
        <v>0</v>
      </c>
      <c r="E64" s="12" t="s">
        <v>109</v>
      </c>
      <c r="F64" s="25" t="s">
        <v>32</v>
      </c>
    </row>
    <row r="65" spans="1:6" ht="12.75">
      <c r="A65" s="12"/>
      <c r="B65" s="13">
        <v>39681</v>
      </c>
      <c r="C65" s="12">
        <v>3319</v>
      </c>
      <c r="D65" s="14">
        <v>57976.3</v>
      </c>
      <c r="E65" s="12" t="s">
        <v>110</v>
      </c>
      <c r="F65" s="25" t="s">
        <v>16</v>
      </c>
    </row>
    <row r="66" spans="1:6" ht="12.75">
      <c r="A66" s="12" t="s">
        <v>438</v>
      </c>
      <c r="B66" s="13">
        <v>39681</v>
      </c>
      <c r="C66" s="12">
        <v>3320</v>
      </c>
      <c r="D66" s="14">
        <v>0</v>
      </c>
      <c r="E66" s="12" t="s">
        <v>111</v>
      </c>
      <c r="F66" s="25" t="s">
        <v>16</v>
      </c>
    </row>
    <row r="67" spans="1:6" ht="12.75">
      <c r="A67" s="12"/>
      <c r="B67" s="13">
        <v>39681</v>
      </c>
      <c r="C67" s="12">
        <v>3321</v>
      </c>
      <c r="D67" s="12">
        <v>720</v>
      </c>
      <c r="E67" s="12" t="s">
        <v>112</v>
      </c>
      <c r="F67" s="25" t="s">
        <v>113</v>
      </c>
    </row>
    <row r="68" spans="1:6" ht="12.75">
      <c r="A68" s="12" t="s">
        <v>438</v>
      </c>
      <c r="B68" s="13">
        <v>39682</v>
      </c>
      <c r="C68" s="12">
        <v>3322</v>
      </c>
      <c r="D68" s="12">
        <v>0</v>
      </c>
      <c r="E68" s="12" t="s">
        <v>114</v>
      </c>
      <c r="F68" s="25" t="s">
        <v>32</v>
      </c>
    </row>
    <row r="69" spans="1:6" ht="12.75">
      <c r="A69" s="12"/>
      <c r="B69" s="13">
        <v>39687</v>
      </c>
      <c r="C69" s="12">
        <v>3323</v>
      </c>
      <c r="D69" s="14">
        <v>1996.05</v>
      </c>
      <c r="E69" s="12" t="s">
        <v>115</v>
      </c>
      <c r="F69" s="25" t="s">
        <v>116</v>
      </c>
    </row>
    <row r="70" spans="1:6" ht="12.75">
      <c r="A70" s="12"/>
      <c r="B70" s="13">
        <v>39687</v>
      </c>
      <c r="C70" s="12">
        <v>3324</v>
      </c>
      <c r="D70" s="14">
        <v>2100.26</v>
      </c>
      <c r="E70" s="12" t="s">
        <v>117</v>
      </c>
      <c r="F70" s="25" t="s">
        <v>42</v>
      </c>
    </row>
    <row r="71" spans="1:6" ht="12.75">
      <c r="A71" s="12" t="s">
        <v>438</v>
      </c>
      <c r="B71" s="13">
        <v>39687</v>
      </c>
      <c r="C71" s="12">
        <v>3325</v>
      </c>
      <c r="D71" s="14">
        <v>0</v>
      </c>
      <c r="E71" s="12" t="s">
        <v>118</v>
      </c>
      <c r="F71" s="25" t="s">
        <v>38</v>
      </c>
    </row>
    <row r="72" spans="1:6" ht="12.75">
      <c r="A72" s="12" t="s">
        <v>438</v>
      </c>
      <c r="B72" s="13">
        <v>39687</v>
      </c>
      <c r="C72" s="12">
        <v>3326</v>
      </c>
      <c r="D72" s="14">
        <v>0</v>
      </c>
      <c r="E72" s="12" t="s">
        <v>118</v>
      </c>
      <c r="F72" s="25" t="s">
        <v>38</v>
      </c>
    </row>
    <row r="73" spans="1:6" ht="12.75">
      <c r="A73" s="12"/>
      <c r="B73" s="13">
        <v>39687</v>
      </c>
      <c r="C73" s="12">
        <v>3327</v>
      </c>
      <c r="D73" s="14">
        <v>1996.05</v>
      </c>
      <c r="E73" s="12" t="s">
        <v>118</v>
      </c>
      <c r="F73" s="25" t="s">
        <v>38</v>
      </c>
    </row>
    <row r="74" spans="1:6" ht="12.75">
      <c r="A74" s="12" t="s">
        <v>438</v>
      </c>
      <c r="B74" s="13">
        <v>39687</v>
      </c>
      <c r="C74" s="12">
        <v>3328</v>
      </c>
      <c r="D74" s="12">
        <v>0</v>
      </c>
      <c r="E74" s="12" t="s">
        <v>119</v>
      </c>
      <c r="F74" s="25" t="s">
        <v>100</v>
      </c>
    </row>
    <row r="75" spans="1:6" ht="12.75">
      <c r="A75" s="12"/>
      <c r="B75" s="13">
        <v>39687</v>
      </c>
      <c r="C75" s="12">
        <v>3329</v>
      </c>
      <c r="D75" s="12">
        <v>81</v>
      </c>
      <c r="E75" s="12" t="s">
        <v>120</v>
      </c>
      <c r="F75" s="25" t="s">
        <v>121</v>
      </c>
    </row>
    <row r="76" spans="1:6" ht="12.75">
      <c r="A76" s="12" t="s">
        <v>438</v>
      </c>
      <c r="B76" s="13">
        <v>39687</v>
      </c>
      <c r="C76" s="12">
        <v>3330</v>
      </c>
      <c r="D76" s="14">
        <v>0</v>
      </c>
      <c r="E76" s="12" t="s">
        <v>122</v>
      </c>
      <c r="F76" s="25" t="s">
        <v>32</v>
      </c>
    </row>
    <row r="77" spans="1:6" ht="12.75">
      <c r="A77" s="12"/>
      <c r="B77" s="13">
        <v>39687</v>
      </c>
      <c r="C77" s="12">
        <v>3331</v>
      </c>
      <c r="D77" s="14">
        <v>41707.15</v>
      </c>
      <c r="E77" s="12" t="s">
        <v>123</v>
      </c>
      <c r="F77" s="25" t="s">
        <v>32</v>
      </c>
    </row>
    <row r="78" spans="1:6" ht="12.75">
      <c r="A78" s="12"/>
      <c r="B78" s="13">
        <v>39687</v>
      </c>
      <c r="C78" s="12">
        <v>3332</v>
      </c>
      <c r="D78" s="14">
        <v>31622.27</v>
      </c>
      <c r="E78" s="12" t="s">
        <v>124</v>
      </c>
      <c r="F78" s="25" t="s">
        <v>32</v>
      </c>
    </row>
    <row r="79" spans="1:6" ht="12.75">
      <c r="A79" s="12"/>
      <c r="B79" s="13">
        <v>39688</v>
      </c>
      <c r="C79" s="12">
        <v>3333</v>
      </c>
      <c r="D79" s="14">
        <v>3507.75</v>
      </c>
      <c r="E79" s="12" t="s">
        <v>125</v>
      </c>
      <c r="F79" s="25" t="s">
        <v>126</v>
      </c>
    </row>
    <row r="80" spans="1:6" ht="12.75">
      <c r="A80" s="12"/>
      <c r="B80" s="13">
        <v>39688</v>
      </c>
      <c r="C80" s="12">
        <v>3334</v>
      </c>
      <c r="D80" s="14">
        <v>1996.05</v>
      </c>
      <c r="E80" s="12" t="s">
        <v>127</v>
      </c>
      <c r="F80" s="25" t="s">
        <v>40</v>
      </c>
    </row>
    <row r="81" spans="1:6" ht="12.75">
      <c r="A81" s="12"/>
      <c r="B81" s="13">
        <v>39688</v>
      </c>
      <c r="C81" s="12">
        <v>3335</v>
      </c>
      <c r="D81" s="14">
        <v>2924.25</v>
      </c>
      <c r="E81" s="12" t="s">
        <v>128</v>
      </c>
      <c r="F81" s="25" t="s">
        <v>34</v>
      </c>
    </row>
    <row r="82" spans="1:6" ht="12.75">
      <c r="A82" s="12"/>
      <c r="B82" s="13">
        <v>39688</v>
      </c>
      <c r="C82" s="12">
        <v>3336</v>
      </c>
      <c r="D82" s="12">
        <v>789</v>
      </c>
      <c r="E82" s="12" t="s">
        <v>129</v>
      </c>
      <c r="F82" s="25" t="s">
        <v>130</v>
      </c>
    </row>
    <row r="83" spans="1:6" ht="12.75">
      <c r="A83" s="12" t="s">
        <v>438</v>
      </c>
      <c r="B83" s="13">
        <v>39688</v>
      </c>
      <c r="C83" s="12">
        <v>3337</v>
      </c>
      <c r="D83" s="14">
        <v>0</v>
      </c>
      <c r="E83" s="12" t="s">
        <v>131</v>
      </c>
      <c r="F83" s="25" t="s">
        <v>13</v>
      </c>
    </row>
    <row r="84" spans="1:6" ht="12.75">
      <c r="A84" s="12"/>
      <c r="B84" s="13">
        <v>39688</v>
      </c>
      <c r="C84" s="12">
        <v>3338</v>
      </c>
      <c r="D84" s="14">
        <v>10079.63</v>
      </c>
      <c r="E84" s="12" t="s">
        <v>132</v>
      </c>
      <c r="F84" s="25" t="s">
        <v>13</v>
      </c>
    </row>
    <row r="85" spans="1:6" ht="12.75">
      <c r="A85" s="12"/>
      <c r="B85" s="13">
        <v>39688</v>
      </c>
      <c r="C85" s="12">
        <v>3339</v>
      </c>
      <c r="D85" s="14">
        <v>40893.8</v>
      </c>
      <c r="E85" s="12" t="s">
        <v>133</v>
      </c>
      <c r="F85" s="25" t="s">
        <v>13</v>
      </c>
    </row>
    <row r="86" spans="1:6" ht="12.75">
      <c r="A86" s="12"/>
      <c r="B86" s="13">
        <v>39688</v>
      </c>
      <c r="C86" s="12">
        <v>3340</v>
      </c>
      <c r="D86" s="14">
        <v>2423.4</v>
      </c>
      <c r="E86" s="12" t="s">
        <v>134</v>
      </c>
      <c r="F86" s="25" t="s">
        <v>36</v>
      </c>
    </row>
    <row r="87" spans="1:6" ht="12.75">
      <c r="A87" s="12"/>
      <c r="B87" s="13">
        <v>39688</v>
      </c>
      <c r="C87" s="12">
        <v>3341</v>
      </c>
      <c r="D87" s="14">
        <v>5151.45</v>
      </c>
      <c r="E87" s="12" t="s">
        <v>135</v>
      </c>
      <c r="F87" s="25" t="s">
        <v>59</v>
      </c>
    </row>
    <row r="88" spans="1:6" ht="12.75">
      <c r="A88" s="12"/>
      <c r="B88" s="13">
        <v>39688</v>
      </c>
      <c r="C88" s="12">
        <v>3342</v>
      </c>
      <c r="D88" s="12">
        <v>174</v>
      </c>
      <c r="E88" s="12" t="s">
        <v>136</v>
      </c>
      <c r="F88" s="25" t="s">
        <v>61</v>
      </c>
    </row>
    <row r="89" spans="1:6" ht="12.75">
      <c r="A89" s="12"/>
      <c r="B89" s="13">
        <v>39688</v>
      </c>
      <c r="C89" s="12">
        <v>3343</v>
      </c>
      <c r="D89" s="12">
        <v>414</v>
      </c>
      <c r="E89" s="12" t="s">
        <v>137</v>
      </c>
      <c r="F89" s="25" t="s">
        <v>53</v>
      </c>
    </row>
    <row r="90" spans="1:6" ht="12.75">
      <c r="A90" s="12" t="s">
        <v>438</v>
      </c>
      <c r="B90" s="13">
        <v>39688</v>
      </c>
      <c r="C90" s="12">
        <v>3344</v>
      </c>
      <c r="D90" s="14">
        <v>0</v>
      </c>
      <c r="E90" s="12" t="s">
        <v>138</v>
      </c>
      <c r="F90" s="25" t="s">
        <v>55</v>
      </c>
    </row>
    <row r="91" spans="1:6" ht="12.75">
      <c r="A91" s="12"/>
      <c r="B91" s="13">
        <v>39688</v>
      </c>
      <c r="C91" s="12">
        <v>3345</v>
      </c>
      <c r="D91" s="14">
        <v>8700</v>
      </c>
      <c r="E91" s="12" t="s">
        <v>139</v>
      </c>
      <c r="F91" s="25" t="s">
        <v>55</v>
      </c>
    </row>
    <row r="92" spans="1:6" ht="12.75">
      <c r="A92" s="12"/>
      <c r="B92" s="13">
        <v>39688</v>
      </c>
      <c r="C92" s="12">
        <v>3346</v>
      </c>
      <c r="D92" s="14">
        <v>1637.34</v>
      </c>
      <c r="E92" s="12" t="s">
        <v>140</v>
      </c>
      <c r="F92" s="25" t="s">
        <v>55</v>
      </c>
    </row>
    <row r="93" spans="1:6" ht="12.75">
      <c r="A93" s="12" t="s">
        <v>438</v>
      </c>
      <c r="B93" s="13">
        <v>39688</v>
      </c>
      <c r="C93" s="12">
        <v>3347</v>
      </c>
      <c r="D93" s="14">
        <v>0</v>
      </c>
      <c r="E93" s="12" t="s">
        <v>141</v>
      </c>
      <c r="F93" s="25" t="s">
        <v>55</v>
      </c>
    </row>
    <row r="94" spans="1:6" ht="12.75">
      <c r="A94" s="12"/>
      <c r="B94" s="13">
        <v>39688</v>
      </c>
      <c r="C94" s="12">
        <v>3348</v>
      </c>
      <c r="D94" s="14">
        <v>5225.97</v>
      </c>
      <c r="E94" s="12" t="s">
        <v>142</v>
      </c>
      <c r="F94" s="25" t="s">
        <v>107</v>
      </c>
    </row>
    <row r="95" spans="1:6" ht="12.75">
      <c r="A95" s="12"/>
      <c r="B95" s="13">
        <v>39689</v>
      </c>
      <c r="C95" s="12">
        <v>3349</v>
      </c>
      <c r="D95" s="12">
        <v>805</v>
      </c>
      <c r="E95" s="12" t="s">
        <v>143</v>
      </c>
      <c r="F95" s="25" t="s">
        <v>144</v>
      </c>
    </row>
    <row r="96" spans="1:6" ht="12.75">
      <c r="A96" s="12"/>
      <c r="B96" s="13">
        <v>39689</v>
      </c>
      <c r="C96" s="12">
        <v>3350</v>
      </c>
      <c r="D96" s="14">
        <v>1196</v>
      </c>
      <c r="E96" s="12" t="s">
        <v>145</v>
      </c>
      <c r="F96" s="25" t="s">
        <v>146</v>
      </c>
    </row>
    <row r="97" spans="1:6" ht="12.75">
      <c r="A97" s="12"/>
      <c r="B97" s="13">
        <v>39689</v>
      </c>
      <c r="C97" s="12">
        <v>3351</v>
      </c>
      <c r="D97" s="12">
        <v>486</v>
      </c>
      <c r="E97" s="12" t="s">
        <v>147</v>
      </c>
      <c r="F97" s="25" t="s">
        <v>100</v>
      </c>
    </row>
    <row r="98" spans="1:6" ht="12.75">
      <c r="A98" s="12"/>
      <c r="B98" s="13">
        <v>39689</v>
      </c>
      <c r="C98" s="12">
        <v>3352</v>
      </c>
      <c r="D98" s="14">
        <v>3261.9</v>
      </c>
      <c r="E98" s="12" t="s">
        <v>148</v>
      </c>
      <c r="F98" s="25" t="s">
        <v>149</v>
      </c>
    </row>
    <row r="99" spans="1:6" ht="12.75">
      <c r="A99" s="12"/>
      <c r="B99" s="13">
        <v>39689</v>
      </c>
      <c r="C99" s="12">
        <v>3353</v>
      </c>
      <c r="D99" s="12">
        <v>310.01</v>
      </c>
      <c r="E99" s="12" t="s">
        <v>150</v>
      </c>
      <c r="F99" s="25" t="s">
        <v>151</v>
      </c>
    </row>
    <row r="100" spans="1:6" ht="12.75">
      <c r="A100" s="12"/>
      <c r="B100" s="13">
        <v>39689</v>
      </c>
      <c r="C100" s="12">
        <v>3354</v>
      </c>
      <c r="D100" s="14">
        <v>23253.81</v>
      </c>
      <c r="E100" s="12" t="s">
        <v>152</v>
      </c>
      <c r="F100" s="25" t="s">
        <v>16</v>
      </c>
    </row>
    <row r="101" ht="13.5" thickBot="1">
      <c r="D101" s="16">
        <f>SUM(D8:D100)</f>
        <v>3565063.369999998</v>
      </c>
    </row>
    <row r="102" ht="13.5" thickTop="1"/>
  </sheetData>
  <printOptions/>
  <pageMargins left="1.21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E34" sqref="E34"/>
    </sheetView>
  </sheetViews>
  <sheetFormatPr defaultColWidth="11.421875" defaultRowHeight="12.75"/>
  <cols>
    <col min="1" max="1" width="6.421875" style="0" customWidth="1"/>
    <col min="4" max="4" width="11.7109375" style="0" bestFit="1" customWidth="1"/>
    <col min="5" max="5" width="40.7109375" style="0" customWidth="1"/>
    <col min="6" max="6" width="57.421875" style="0" customWidth="1"/>
  </cols>
  <sheetData>
    <row r="1" spans="2:6" ht="15.75">
      <c r="B1" s="1" t="s">
        <v>237</v>
      </c>
      <c r="C1" s="1"/>
      <c r="D1" s="2"/>
      <c r="E1" s="2"/>
      <c r="F1" s="3"/>
    </row>
    <row r="2" ht="12.75">
      <c r="F2" s="22"/>
    </row>
    <row r="3" spans="2:6" ht="12.75">
      <c r="B3" s="6" t="s">
        <v>513</v>
      </c>
      <c r="C3" s="6"/>
      <c r="F3" s="3"/>
    </row>
    <row r="4" spans="2:6" ht="12.75">
      <c r="B4" s="6" t="s">
        <v>514</v>
      </c>
      <c r="C4" s="6"/>
      <c r="F4" s="3"/>
    </row>
    <row r="5" spans="2:6" ht="12.75">
      <c r="B5" s="6"/>
      <c r="C5" s="6"/>
      <c r="F5" s="3"/>
    </row>
    <row r="6" spans="1:6" ht="12.75">
      <c r="A6" s="7" t="s">
        <v>427</v>
      </c>
      <c r="B6" s="8" t="s">
        <v>515</v>
      </c>
      <c r="C6" s="8" t="s">
        <v>516</v>
      </c>
      <c r="D6" s="8" t="s">
        <v>517</v>
      </c>
      <c r="E6" s="8" t="s">
        <v>428</v>
      </c>
      <c r="F6" s="23" t="s">
        <v>429</v>
      </c>
    </row>
    <row r="8" spans="1:6" ht="12.75">
      <c r="A8" s="12">
        <v>1</v>
      </c>
      <c r="B8" s="13">
        <v>39694</v>
      </c>
      <c r="C8" s="12">
        <v>2155</v>
      </c>
      <c r="D8" s="14">
        <v>0</v>
      </c>
      <c r="E8" s="12" t="s">
        <v>161</v>
      </c>
      <c r="F8" s="12" t="s">
        <v>456</v>
      </c>
    </row>
    <row r="9" spans="1:6" ht="12.75">
      <c r="A9" s="12">
        <f>+A8+1</f>
        <v>2</v>
      </c>
      <c r="B9" s="13">
        <v>39694</v>
      </c>
      <c r="C9" s="12">
        <v>2156</v>
      </c>
      <c r="D9" s="14">
        <v>28813.82</v>
      </c>
      <c r="E9" s="12" t="s">
        <v>162</v>
      </c>
      <c r="F9" s="12" t="s">
        <v>456</v>
      </c>
    </row>
    <row r="10" spans="1:6" ht="12.75">
      <c r="A10" s="12">
        <f aca="true" t="shared" si="0" ref="A10:A73">+A9+1</f>
        <v>3</v>
      </c>
      <c r="B10" s="13">
        <v>39694</v>
      </c>
      <c r="C10" s="12">
        <v>2157</v>
      </c>
      <c r="D10" s="14">
        <v>14327.61</v>
      </c>
      <c r="E10" s="12" t="s">
        <v>163</v>
      </c>
      <c r="F10" s="12" t="s">
        <v>782</v>
      </c>
    </row>
    <row r="11" spans="1:6" ht="12.75">
      <c r="A11" s="12">
        <f t="shared" si="0"/>
        <v>4</v>
      </c>
      <c r="B11" s="13">
        <v>39695</v>
      </c>
      <c r="C11" s="12">
        <v>2158</v>
      </c>
      <c r="D11" s="14">
        <v>10378.75</v>
      </c>
      <c r="E11" s="12" t="s">
        <v>164</v>
      </c>
      <c r="F11" s="12" t="s">
        <v>431</v>
      </c>
    </row>
    <row r="12" spans="1:6" ht="12.75">
      <c r="A12" s="12">
        <f t="shared" si="0"/>
        <v>5</v>
      </c>
      <c r="B12" s="13">
        <v>39695</v>
      </c>
      <c r="C12" s="12">
        <v>2159</v>
      </c>
      <c r="D12" s="14">
        <v>0</v>
      </c>
      <c r="E12" s="12" t="s">
        <v>165</v>
      </c>
      <c r="F12" s="12" t="s">
        <v>433</v>
      </c>
    </row>
    <row r="13" spans="1:6" ht="12.75">
      <c r="A13" s="12">
        <f t="shared" si="0"/>
        <v>6</v>
      </c>
      <c r="B13" s="13">
        <v>39695</v>
      </c>
      <c r="C13" s="12">
        <v>2160</v>
      </c>
      <c r="D13" s="14">
        <v>0</v>
      </c>
      <c r="E13" s="12" t="s">
        <v>166</v>
      </c>
      <c r="F13" s="12" t="s">
        <v>433</v>
      </c>
    </row>
    <row r="14" spans="1:6" ht="12.75">
      <c r="A14" s="12">
        <f t="shared" si="0"/>
        <v>7</v>
      </c>
      <c r="B14" s="13">
        <v>39695</v>
      </c>
      <c r="C14" s="12">
        <v>2161</v>
      </c>
      <c r="D14" s="14">
        <v>37448.6</v>
      </c>
      <c r="E14" s="12" t="s">
        <v>167</v>
      </c>
      <c r="F14" s="12" t="s">
        <v>433</v>
      </c>
    </row>
    <row r="15" spans="1:6" ht="12.75">
      <c r="A15" s="12">
        <f t="shared" si="0"/>
        <v>8</v>
      </c>
      <c r="B15" s="13">
        <v>39695</v>
      </c>
      <c r="C15" s="12">
        <v>2162</v>
      </c>
      <c r="D15" s="14">
        <v>15005.2</v>
      </c>
      <c r="E15" s="12" t="s">
        <v>168</v>
      </c>
      <c r="F15" s="12" t="s">
        <v>433</v>
      </c>
    </row>
    <row r="16" spans="1:6" ht="12.75">
      <c r="A16" s="12">
        <f t="shared" si="0"/>
        <v>9</v>
      </c>
      <c r="B16" s="13">
        <v>39695</v>
      </c>
      <c r="C16" s="12">
        <v>2163</v>
      </c>
      <c r="D16" s="14">
        <v>0</v>
      </c>
      <c r="E16" s="12" t="s">
        <v>166</v>
      </c>
      <c r="F16" s="12" t="s">
        <v>433</v>
      </c>
    </row>
    <row r="17" spans="1:6" ht="12.75">
      <c r="A17" s="12">
        <f t="shared" si="0"/>
        <v>10</v>
      </c>
      <c r="B17" s="13">
        <v>39695</v>
      </c>
      <c r="C17" s="12">
        <v>2164</v>
      </c>
      <c r="D17" s="14">
        <v>25766.9</v>
      </c>
      <c r="E17" s="12" t="s">
        <v>165</v>
      </c>
      <c r="F17" s="12" t="s">
        <v>433</v>
      </c>
    </row>
    <row r="18" spans="1:6" ht="12.75">
      <c r="A18" s="12">
        <f t="shared" si="0"/>
        <v>11</v>
      </c>
      <c r="B18" s="13">
        <v>39695</v>
      </c>
      <c r="C18" s="12">
        <v>2165</v>
      </c>
      <c r="D18" s="14">
        <v>7242.19</v>
      </c>
      <c r="E18" s="12" t="s">
        <v>169</v>
      </c>
      <c r="F18" s="12" t="s">
        <v>469</v>
      </c>
    </row>
    <row r="19" spans="1:6" ht="12.75">
      <c r="A19" s="12">
        <f t="shared" si="0"/>
        <v>12</v>
      </c>
      <c r="B19" s="13">
        <v>39695</v>
      </c>
      <c r="C19" s="12">
        <v>2166</v>
      </c>
      <c r="D19" s="14">
        <v>9125.54</v>
      </c>
      <c r="E19" s="12" t="s">
        <v>170</v>
      </c>
      <c r="F19" s="12" t="s">
        <v>469</v>
      </c>
    </row>
    <row r="20" spans="1:6" ht="12.75">
      <c r="A20" s="12">
        <f t="shared" si="0"/>
        <v>13</v>
      </c>
      <c r="B20" s="13">
        <v>39695</v>
      </c>
      <c r="C20" s="12">
        <v>2167</v>
      </c>
      <c r="D20" s="14">
        <v>10350</v>
      </c>
      <c r="E20" s="12" t="s">
        <v>171</v>
      </c>
      <c r="F20" s="12" t="s">
        <v>502</v>
      </c>
    </row>
    <row r="21" spans="1:6" ht="12.75">
      <c r="A21" s="12">
        <f t="shared" si="0"/>
        <v>14</v>
      </c>
      <c r="B21" s="13">
        <v>39695</v>
      </c>
      <c r="C21" s="12">
        <v>2168</v>
      </c>
      <c r="D21" s="14">
        <v>0</v>
      </c>
      <c r="E21" s="12" t="s">
        <v>172</v>
      </c>
      <c r="F21" s="12" t="s">
        <v>480</v>
      </c>
    </row>
    <row r="22" spans="1:6" ht="12.75">
      <c r="A22" s="12">
        <f t="shared" si="0"/>
        <v>15</v>
      </c>
      <c r="B22" s="13">
        <v>39695</v>
      </c>
      <c r="C22" s="12">
        <v>2169</v>
      </c>
      <c r="D22" s="14">
        <v>7419.8</v>
      </c>
      <c r="E22" s="12" t="s">
        <v>173</v>
      </c>
      <c r="F22" s="12" t="s">
        <v>467</v>
      </c>
    </row>
    <row r="23" spans="1:6" ht="12.75">
      <c r="A23" s="12">
        <f t="shared" si="0"/>
        <v>16</v>
      </c>
      <c r="B23" s="13">
        <v>39695</v>
      </c>
      <c r="C23" s="12">
        <v>2170</v>
      </c>
      <c r="D23" s="14">
        <v>21341.7</v>
      </c>
      <c r="E23" s="12" t="s">
        <v>174</v>
      </c>
      <c r="F23" s="12" t="s">
        <v>636</v>
      </c>
    </row>
    <row r="24" spans="1:6" ht="12.75">
      <c r="A24" s="12">
        <f t="shared" si="0"/>
        <v>17</v>
      </c>
      <c r="B24" s="13">
        <v>39695</v>
      </c>
      <c r="C24" s="12">
        <v>2171</v>
      </c>
      <c r="D24" s="14">
        <v>5545.42</v>
      </c>
      <c r="E24" s="12" t="s">
        <v>175</v>
      </c>
      <c r="F24" s="12" t="s">
        <v>480</v>
      </c>
    </row>
    <row r="25" spans="1:6" ht="12.75">
      <c r="A25" s="12">
        <f t="shared" si="0"/>
        <v>18</v>
      </c>
      <c r="B25" s="13">
        <v>39700</v>
      </c>
      <c r="C25" s="12">
        <v>2172</v>
      </c>
      <c r="D25" s="14">
        <v>29652.45</v>
      </c>
      <c r="E25" s="12" t="s">
        <v>176</v>
      </c>
      <c r="F25" s="12" t="s">
        <v>441</v>
      </c>
    </row>
    <row r="26" spans="1:6" ht="12.75">
      <c r="A26" s="12">
        <f t="shared" si="0"/>
        <v>19</v>
      </c>
      <c r="B26" s="13">
        <v>39700</v>
      </c>
      <c r="C26" s="12">
        <v>2173</v>
      </c>
      <c r="D26" s="14">
        <v>28015.3</v>
      </c>
      <c r="E26" s="12" t="s">
        <v>177</v>
      </c>
      <c r="F26" s="12" t="s">
        <v>465</v>
      </c>
    </row>
    <row r="27" spans="1:6" ht="12.75">
      <c r="A27" s="12">
        <f t="shared" si="0"/>
        <v>20</v>
      </c>
      <c r="B27" s="13">
        <v>39700</v>
      </c>
      <c r="C27" s="12">
        <v>2174</v>
      </c>
      <c r="D27" s="14">
        <v>22022.5</v>
      </c>
      <c r="E27" s="12" t="s">
        <v>178</v>
      </c>
      <c r="F27" s="12" t="s">
        <v>431</v>
      </c>
    </row>
    <row r="28" spans="1:6" ht="12.75">
      <c r="A28" s="12">
        <f t="shared" si="0"/>
        <v>21</v>
      </c>
      <c r="B28" s="13">
        <v>39700</v>
      </c>
      <c r="C28" s="12">
        <v>2175</v>
      </c>
      <c r="D28" s="14">
        <v>4331.19</v>
      </c>
      <c r="E28" s="12" t="s">
        <v>179</v>
      </c>
      <c r="F28" s="12" t="s">
        <v>461</v>
      </c>
    </row>
    <row r="29" spans="1:6" ht="12.75">
      <c r="A29" s="12">
        <f t="shared" si="0"/>
        <v>22</v>
      </c>
      <c r="B29" s="13">
        <v>39700</v>
      </c>
      <c r="C29" s="12">
        <v>2176</v>
      </c>
      <c r="D29" s="14">
        <v>15372.63</v>
      </c>
      <c r="E29" s="12" t="s">
        <v>180</v>
      </c>
      <c r="F29" s="12" t="s">
        <v>636</v>
      </c>
    </row>
    <row r="30" spans="1:6" ht="12.75">
      <c r="A30" s="12">
        <f t="shared" si="0"/>
        <v>23</v>
      </c>
      <c r="B30" s="13">
        <v>39700</v>
      </c>
      <c r="C30" s="12">
        <v>2177</v>
      </c>
      <c r="D30" s="14">
        <v>21735</v>
      </c>
      <c r="E30" s="12" t="s">
        <v>181</v>
      </c>
      <c r="F30" s="12" t="s">
        <v>182</v>
      </c>
    </row>
    <row r="31" spans="1:6" ht="12.75">
      <c r="A31" s="12">
        <f t="shared" si="0"/>
        <v>24</v>
      </c>
      <c r="B31" s="13">
        <v>39700</v>
      </c>
      <c r="C31" s="12">
        <v>2178</v>
      </c>
      <c r="D31" s="14">
        <v>14871</v>
      </c>
      <c r="E31" s="12" t="s">
        <v>183</v>
      </c>
      <c r="F31" s="12" t="s">
        <v>459</v>
      </c>
    </row>
    <row r="32" spans="1:6" ht="12.75">
      <c r="A32" s="12">
        <f t="shared" si="0"/>
        <v>25</v>
      </c>
      <c r="B32" s="13">
        <v>39700</v>
      </c>
      <c r="C32" s="12">
        <v>2179</v>
      </c>
      <c r="D32" s="14">
        <v>21707.66</v>
      </c>
      <c r="E32" s="12" t="s">
        <v>184</v>
      </c>
      <c r="F32" s="12" t="s">
        <v>469</v>
      </c>
    </row>
    <row r="33" spans="1:6" ht="12.75">
      <c r="A33" s="12">
        <f t="shared" si="0"/>
        <v>26</v>
      </c>
      <c r="B33" s="13">
        <v>39700</v>
      </c>
      <c r="C33" s="12">
        <v>2180</v>
      </c>
      <c r="D33" s="14">
        <v>12675.65</v>
      </c>
      <c r="E33" s="12" t="s">
        <v>185</v>
      </c>
      <c r="F33" s="12" t="s">
        <v>186</v>
      </c>
    </row>
    <row r="34" spans="1:6" ht="12.75">
      <c r="A34" s="12">
        <f t="shared" si="0"/>
        <v>27</v>
      </c>
      <c r="B34" s="13">
        <v>39700</v>
      </c>
      <c r="C34" s="12">
        <v>2181</v>
      </c>
      <c r="D34" s="14">
        <v>17710</v>
      </c>
      <c r="E34" s="12" t="s">
        <v>187</v>
      </c>
      <c r="F34" s="12" t="s">
        <v>467</v>
      </c>
    </row>
    <row r="35" spans="1:6" ht="12.75">
      <c r="A35" s="12">
        <f t="shared" si="0"/>
        <v>28</v>
      </c>
      <c r="B35" s="13">
        <v>39700</v>
      </c>
      <c r="C35" s="12">
        <v>2182</v>
      </c>
      <c r="D35" s="14">
        <v>21259.64</v>
      </c>
      <c r="E35" s="12" t="s">
        <v>188</v>
      </c>
      <c r="F35" s="12" t="s">
        <v>473</v>
      </c>
    </row>
    <row r="36" spans="1:6" ht="12.75">
      <c r="A36" s="12">
        <f t="shared" si="0"/>
        <v>29</v>
      </c>
      <c r="B36" s="13">
        <v>39700</v>
      </c>
      <c r="C36" s="12">
        <v>2183</v>
      </c>
      <c r="D36" s="14">
        <v>38473.25</v>
      </c>
      <c r="E36" s="12" t="s">
        <v>189</v>
      </c>
      <c r="F36" s="12" t="s">
        <v>454</v>
      </c>
    </row>
    <row r="37" spans="1:6" ht="12.75">
      <c r="A37" s="12">
        <f t="shared" si="0"/>
        <v>30</v>
      </c>
      <c r="B37" s="13">
        <v>39700</v>
      </c>
      <c r="C37" s="12">
        <v>2184</v>
      </c>
      <c r="D37" s="14">
        <v>8855</v>
      </c>
      <c r="E37" s="12" t="s">
        <v>190</v>
      </c>
      <c r="F37" s="12" t="s">
        <v>477</v>
      </c>
    </row>
    <row r="38" spans="1:6" ht="12.75">
      <c r="A38" s="12">
        <f t="shared" si="0"/>
        <v>31</v>
      </c>
      <c r="B38" s="13">
        <v>39700</v>
      </c>
      <c r="C38" s="12">
        <v>2185</v>
      </c>
      <c r="D38" s="14">
        <v>9775</v>
      </c>
      <c r="E38" s="12" t="s">
        <v>191</v>
      </c>
      <c r="F38" s="12" t="s">
        <v>450</v>
      </c>
    </row>
    <row r="39" spans="1:6" ht="12.75">
      <c r="A39" s="12">
        <f t="shared" si="0"/>
        <v>32</v>
      </c>
      <c r="B39" s="13">
        <v>39700</v>
      </c>
      <c r="C39" s="12">
        <v>2186</v>
      </c>
      <c r="D39" s="14">
        <v>24555.66</v>
      </c>
      <c r="E39" s="12" t="s">
        <v>166</v>
      </c>
      <c r="F39" s="12" t="s">
        <v>433</v>
      </c>
    </row>
    <row r="40" spans="1:6" ht="12.75">
      <c r="A40" s="12">
        <f t="shared" si="0"/>
        <v>33</v>
      </c>
      <c r="B40" s="13">
        <v>39700</v>
      </c>
      <c r="C40" s="12">
        <v>2187</v>
      </c>
      <c r="D40" s="14">
        <v>48875</v>
      </c>
      <c r="E40" s="12" t="s">
        <v>192</v>
      </c>
      <c r="F40" s="12" t="s">
        <v>433</v>
      </c>
    </row>
    <row r="41" spans="1:6" ht="12.75">
      <c r="A41" s="12">
        <f t="shared" si="0"/>
        <v>34</v>
      </c>
      <c r="B41" s="13">
        <v>39703</v>
      </c>
      <c r="C41" s="12">
        <v>2188</v>
      </c>
      <c r="D41" s="14">
        <v>18882.08</v>
      </c>
      <c r="E41" s="12" t="s">
        <v>193</v>
      </c>
      <c r="F41" s="12" t="s">
        <v>475</v>
      </c>
    </row>
    <row r="42" spans="1:6" ht="12.75">
      <c r="A42" s="12">
        <f t="shared" si="0"/>
        <v>35</v>
      </c>
      <c r="B42" s="13">
        <v>39703</v>
      </c>
      <c r="C42" s="12">
        <v>2189</v>
      </c>
      <c r="D42" s="14">
        <v>19317.59</v>
      </c>
      <c r="E42" s="12" t="s">
        <v>194</v>
      </c>
      <c r="F42" s="12" t="s">
        <v>650</v>
      </c>
    </row>
    <row r="43" spans="1:6" ht="12.75">
      <c r="A43" s="12">
        <f t="shared" si="0"/>
        <v>36</v>
      </c>
      <c r="B43" s="13">
        <v>39703</v>
      </c>
      <c r="C43" s="12">
        <v>2190</v>
      </c>
      <c r="D43" s="14">
        <v>10787</v>
      </c>
      <c r="E43" s="12" t="s">
        <v>195</v>
      </c>
      <c r="F43" s="12" t="s">
        <v>443</v>
      </c>
    </row>
    <row r="44" spans="1:6" ht="12.75">
      <c r="A44" s="12">
        <f t="shared" si="0"/>
        <v>37</v>
      </c>
      <c r="B44" s="13">
        <v>39703</v>
      </c>
      <c r="C44" s="12">
        <v>2191</v>
      </c>
      <c r="D44" s="14">
        <v>5987.23</v>
      </c>
      <c r="E44" s="12" t="s">
        <v>196</v>
      </c>
      <c r="F44" s="12" t="s">
        <v>447</v>
      </c>
    </row>
    <row r="45" spans="1:6" ht="12.75">
      <c r="A45" s="12">
        <f t="shared" si="0"/>
        <v>38</v>
      </c>
      <c r="B45" s="13">
        <v>39703</v>
      </c>
      <c r="C45" s="12">
        <v>2192</v>
      </c>
      <c r="D45" s="14">
        <v>9222.92</v>
      </c>
      <c r="E45" s="12" t="s">
        <v>197</v>
      </c>
      <c r="F45" s="12" t="s">
        <v>447</v>
      </c>
    </row>
    <row r="46" spans="1:6" ht="12.75">
      <c r="A46" s="12">
        <f t="shared" si="0"/>
        <v>39</v>
      </c>
      <c r="B46" s="13">
        <v>39703</v>
      </c>
      <c r="C46" s="12">
        <v>2193</v>
      </c>
      <c r="D46" s="14">
        <v>3174</v>
      </c>
      <c r="E46" s="12" t="s">
        <v>198</v>
      </c>
      <c r="F46" s="12" t="s">
        <v>502</v>
      </c>
    </row>
    <row r="47" spans="1:6" ht="12.75">
      <c r="A47" s="12">
        <f t="shared" si="0"/>
        <v>40</v>
      </c>
      <c r="B47" s="13">
        <v>39703</v>
      </c>
      <c r="C47" s="12">
        <v>2194</v>
      </c>
      <c r="D47" s="14">
        <v>0</v>
      </c>
      <c r="E47" s="12" t="s">
        <v>199</v>
      </c>
      <c r="F47" s="12" t="s">
        <v>502</v>
      </c>
    </row>
    <row r="48" spans="1:6" ht="12.75">
      <c r="A48" s="12">
        <f t="shared" si="0"/>
        <v>41</v>
      </c>
      <c r="B48" s="13">
        <v>39703</v>
      </c>
      <c r="C48" s="12">
        <v>2195</v>
      </c>
      <c r="D48" s="14">
        <v>7926.89</v>
      </c>
      <c r="E48" s="12" t="s">
        <v>821</v>
      </c>
      <c r="F48" s="12" t="s">
        <v>569</v>
      </c>
    </row>
    <row r="49" spans="1:6" ht="12.75">
      <c r="A49" s="12">
        <f t="shared" si="0"/>
        <v>42</v>
      </c>
      <c r="B49" s="13">
        <v>39703</v>
      </c>
      <c r="C49" s="12">
        <v>2196</v>
      </c>
      <c r="D49" s="14">
        <v>15795.25</v>
      </c>
      <c r="E49" s="12" t="s">
        <v>200</v>
      </c>
      <c r="F49" s="12" t="s">
        <v>445</v>
      </c>
    </row>
    <row r="50" spans="1:6" ht="12.75">
      <c r="A50" s="12">
        <f t="shared" si="0"/>
        <v>43</v>
      </c>
      <c r="B50" s="13">
        <v>39709</v>
      </c>
      <c r="C50" s="12">
        <v>2197</v>
      </c>
      <c r="D50" s="14">
        <v>19506.39</v>
      </c>
      <c r="E50" s="12" t="s">
        <v>201</v>
      </c>
      <c r="F50" s="12" t="s">
        <v>452</v>
      </c>
    </row>
    <row r="51" spans="1:6" ht="12.75">
      <c r="A51" s="12">
        <f t="shared" si="0"/>
        <v>44</v>
      </c>
      <c r="B51" s="13">
        <v>39710</v>
      </c>
      <c r="C51" s="12">
        <v>2198</v>
      </c>
      <c r="D51" s="14">
        <v>31858.63</v>
      </c>
      <c r="E51" s="12" t="s">
        <v>202</v>
      </c>
      <c r="F51" s="12" t="s">
        <v>203</v>
      </c>
    </row>
    <row r="52" spans="1:6" ht="12.75">
      <c r="A52" s="12">
        <f t="shared" si="0"/>
        <v>45</v>
      </c>
      <c r="B52" s="13">
        <v>39710</v>
      </c>
      <c r="C52" s="12">
        <v>2199</v>
      </c>
      <c r="D52" s="14">
        <v>24606.17</v>
      </c>
      <c r="E52" s="12" t="s">
        <v>204</v>
      </c>
      <c r="F52" s="12" t="s">
        <v>456</v>
      </c>
    </row>
    <row r="53" spans="1:6" ht="12.75">
      <c r="A53" s="12">
        <f t="shared" si="0"/>
        <v>46</v>
      </c>
      <c r="B53" s="13">
        <v>39715</v>
      </c>
      <c r="C53" s="12">
        <v>2200</v>
      </c>
      <c r="D53" s="14">
        <v>0</v>
      </c>
      <c r="E53" s="12" t="s">
        <v>205</v>
      </c>
      <c r="F53" s="12" t="s">
        <v>469</v>
      </c>
    </row>
    <row r="54" spans="1:6" ht="12.75">
      <c r="A54" s="12">
        <f t="shared" si="0"/>
        <v>47</v>
      </c>
      <c r="B54" s="13">
        <v>39715</v>
      </c>
      <c r="C54" s="12">
        <v>2201</v>
      </c>
      <c r="D54" s="14">
        <v>0</v>
      </c>
      <c r="E54" s="12" t="s">
        <v>206</v>
      </c>
      <c r="F54" s="12" t="s">
        <v>469</v>
      </c>
    </row>
    <row r="55" spans="1:6" ht="12.75">
      <c r="A55" s="12">
        <f t="shared" si="0"/>
        <v>48</v>
      </c>
      <c r="B55" s="13">
        <v>39715</v>
      </c>
      <c r="C55" s="12">
        <v>2202</v>
      </c>
      <c r="D55" s="14">
        <v>0</v>
      </c>
      <c r="E55" s="12" t="s">
        <v>207</v>
      </c>
      <c r="F55" s="12" t="s">
        <v>469</v>
      </c>
    </row>
    <row r="56" spans="1:6" ht="12.75">
      <c r="A56" s="12">
        <f t="shared" si="0"/>
        <v>49</v>
      </c>
      <c r="B56" s="13">
        <v>39715</v>
      </c>
      <c r="C56" s="12">
        <v>2203</v>
      </c>
      <c r="D56" s="14">
        <v>0</v>
      </c>
      <c r="E56" s="12" t="s">
        <v>208</v>
      </c>
      <c r="F56" s="12" t="s">
        <v>469</v>
      </c>
    </row>
    <row r="57" spans="1:6" ht="12.75">
      <c r="A57" s="12">
        <f t="shared" si="0"/>
        <v>50</v>
      </c>
      <c r="B57" s="13">
        <v>39715</v>
      </c>
      <c r="C57" s="12">
        <v>2204</v>
      </c>
      <c r="D57" s="14">
        <v>22499.75</v>
      </c>
      <c r="E57" s="12" t="s">
        <v>209</v>
      </c>
      <c r="F57" s="12" t="s">
        <v>459</v>
      </c>
    </row>
    <row r="58" spans="1:6" ht="12.75">
      <c r="A58" s="12">
        <f t="shared" si="0"/>
        <v>51</v>
      </c>
      <c r="B58" s="13">
        <v>39715</v>
      </c>
      <c r="C58" s="12">
        <v>2205</v>
      </c>
      <c r="D58" s="14">
        <v>0</v>
      </c>
      <c r="E58" s="12" t="s">
        <v>210</v>
      </c>
      <c r="F58" s="12" t="s">
        <v>473</v>
      </c>
    </row>
    <row r="59" spans="1:6" ht="12.75">
      <c r="A59" s="12">
        <f t="shared" si="0"/>
        <v>52</v>
      </c>
      <c r="B59" s="13">
        <v>39715</v>
      </c>
      <c r="C59" s="12">
        <v>2206</v>
      </c>
      <c r="D59" s="14">
        <v>0</v>
      </c>
      <c r="E59" s="12" t="s">
        <v>211</v>
      </c>
      <c r="F59" s="12" t="s">
        <v>445</v>
      </c>
    </row>
    <row r="60" spans="1:6" ht="12.75">
      <c r="A60" s="12">
        <f t="shared" si="0"/>
        <v>53</v>
      </c>
      <c r="B60" s="13">
        <v>39715</v>
      </c>
      <c r="C60" s="12">
        <v>2207</v>
      </c>
      <c r="D60" s="14">
        <v>3680</v>
      </c>
      <c r="E60" s="12" t="s">
        <v>212</v>
      </c>
      <c r="F60" s="12" t="s">
        <v>480</v>
      </c>
    </row>
    <row r="61" spans="1:6" ht="12.75">
      <c r="A61" s="12">
        <f t="shared" si="0"/>
        <v>54</v>
      </c>
      <c r="B61" s="13">
        <v>39715</v>
      </c>
      <c r="C61" s="12">
        <v>2208</v>
      </c>
      <c r="D61" s="14">
        <v>0</v>
      </c>
      <c r="E61" s="12" t="s">
        <v>213</v>
      </c>
      <c r="F61" s="12" t="s">
        <v>477</v>
      </c>
    </row>
    <row r="62" spans="1:6" ht="12.75">
      <c r="A62" s="12">
        <f t="shared" si="0"/>
        <v>55</v>
      </c>
      <c r="B62" s="13">
        <v>39715</v>
      </c>
      <c r="C62" s="12">
        <v>2209</v>
      </c>
      <c r="D62" s="14">
        <v>0</v>
      </c>
      <c r="E62" s="12" t="s">
        <v>214</v>
      </c>
      <c r="F62" s="12" t="s">
        <v>450</v>
      </c>
    </row>
    <row r="63" spans="1:6" ht="12.75">
      <c r="A63" s="12">
        <f t="shared" si="0"/>
        <v>56</v>
      </c>
      <c r="B63" s="13">
        <v>39715</v>
      </c>
      <c r="C63" s="12">
        <v>2210</v>
      </c>
      <c r="D63" s="14">
        <v>0</v>
      </c>
      <c r="E63" s="12" t="s">
        <v>215</v>
      </c>
      <c r="F63" s="12" t="s">
        <v>636</v>
      </c>
    </row>
    <row r="64" spans="1:6" ht="12.75">
      <c r="A64" s="12">
        <f t="shared" si="0"/>
        <v>57</v>
      </c>
      <c r="B64" s="13">
        <v>39715</v>
      </c>
      <c r="C64" s="12">
        <v>2211</v>
      </c>
      <c r="D64" s="14">
        <v>11753.18</v>
      </c>
      <c r="E64" s="12" t="s">
        <v>216</v>
      </c>
      <c r="F64" s="12" t="s">
        <v>467</v>
      </c>
    </row>
    <row r="65" spans="1:6" ht="12.75">
      <c r="A65" s="12">
        <f t="shared" si="0"/>
        <v>58</v>
      </c>
      <c r="B65" s="13">
        <v>39715</v>
      </c>
      <c r="C65" s="12">
        <v>2212</v>
      </c>
      <c r="D65" s="14">
        <v>24868.75</v>
      </c>
      <c r="E65" s="12" t="s">
        <v>217</v>
      </c>
      <c r="F65" s="12" t="s">
        <v>431</v>
      </c>
    </row>
    <row r="66" spans="1:6" ht="12.75">
      <c r="A66" s="12">
        <f t="shared" si="0"/>
        <v>59</v>
      </c>
      <c r="B66" s="13">
        <v>39715</v>
      </c>
      <c r="C66" s="12">
        <v>2213</v>
      </c>
      <c r="D66" s="14">
        <v>21361.25</v>
      </c>
      <c r="E66" s="12" t="s">
        <v>218</v>
      </c>
      <c r="F66" s="12" t="s">
        <v>431</v>
      </c>
    </row>
    <row r="67" spans="1:6" ht="12.75">
      <c r="A67" s="12">
        <f t="shared" si="0"/>
        <v>60</v>
      </c>
      <c r="B67" s="13">
        <v>39715</v>
      </c>
      <c r="C67" s="12">
        <v>2214</v>
      </c>
      <c r="D67" s="14">
        <v>7590</v>
      </c>
      <c r="E67" s="12" t="s">
        <v>219</v>
      </c>
      <c r="F67" s="12" t="s">
        <v>431</v>
      </c>
    </row>
    <row r="68" spans="1:6" ht="12.75">
      <c r="A68" s="12">
        <f t="shared" si="0"/>
        <v>61</v>
      </c>
      <c r="B68" s="13">
        <v>39716</v>
      </c>
      <c r="C68" s="12">
        <v>2215</v>
      </c>
      <c r="D68" s="14">
        <v>29050.18</v>
      </c>
      <c r="E68" s="12" t="s">
        <v>220</v>
      </c>
      <c r="F68" s="12" t="s">
        <v>465</v>
      </c>
    </row>
    <row r="69" spans="1:6" ht="12.75">
      <c r="A69" s="12">
        <f t="shared" si="0"/>
        <v>62</v>
      </c>
      <c r="B69" s="13">
        <v>39716</v>
      </c>
      <c r="C69" s="12">
        <v>2216</v>
      </c>
      <c r="D69" s="14">
        <v>21533.42</v>
      </c>
      <c r="E69" s="12" t="s">
        <v>221</v>
      </c>
      <c r="F69" s="12" t="s">
        <v>475</v>
      </c>
    </row>
    <row r="70" spans="1:6" ht="12.75">
      <c r="A70" s="12">
        <f t="shared" si="0"/>
        <v>63</v>
      </c>
      <c r="B70" s="13">
        <v>39716</v>
      </c>
      <c r="C70" s="12">
        <v>2217</v>
      </c>
      <c r="D70" s="14">
        <v>10589.15</v>
      </c>
      <c r="E70" s="12" t="s">
        <v>222</v>
      </c>
      <c r="F70" s="12" t="s">
        <v>569</v>
      </c>
    </row>
    <row r="71" spans="1:6" ht="12.75">
      <c r="A71" s="12">
        <f t="shared" si="0"/>
        <v>64</v>
      </c>
      <c r="B71" s="13">
        <v>39716</v>
      </c>
      <c r="C71" s="12">
        <v>2218</v>
      </c>
      <c r="D71" s="14">
        <v>39344.95</v>
      </c>
      <c r="E71" s="12" t="s">
        <v>223</v>
      </c>
      <c r="F71" s="12" t="s">
        <v>454</v>
      </c>
    </row>
    <row r="72" spans="1:6" ht="12.75">
      <c r="A72" s="12">
        <f t="shared" si="0"/>
        <v>65</v>
      </c>
      <c r="B72" s="13">
        <v>39716</v>
      </c>
      <c r="C72" s="12">
        <v>2219</v>
      </c>
      <c r="D72" s="14">
        <v>29946</v>
      </c>
      <c r="E72" s="12" t="s">
        <v>224</v>
      </c>
      <c r="F72" s="12" t="s">
        <v>454</v>
      </c>
    </row>
    <row r="73" spans="1:6" ht="12.75">
      <c r="A73" s="12">
        <f t="shared" si="0"/>
        <v>66</v>
      </c>
      <c r="B73" s="13">
        <v>39716</v>
      </c>
      <c r="C73" s="12">
        <v>2220</v>
      </c>
      <c r="D73" s="14">
        <v>23777.4</v>
      </c>
      <c r="E73" s="12" t="s">
        <v>225</v>
      </c>
      <c r="F73" s="12" t="s">
        <v>433</v>
      </c>
    </row>
    <row r="74" spans="1:6" ht="12.75">
      <c r="A74" s="12">
        <f aca="true" t="shared" si="1" ref="A74:A84">+A73+1</f>
        <v>67</v>
      </c>
      <c r="B74" s="13">
        <v>39716</v>
      </c>
      <c r="C74" s="12">
        <v>2221</v>
      </c>
      <c r="D74" s="14">
        <v>29360.65</v>
      </c>
      <c r="E74" s="12" t="s">
        <v>226</v>
      </c>
      <c r="F74" s="12" t="s">
        <v>433</v>
      </c>
    </row>
    <row r="75" spans="1:6" ht="12.75">
      <c r="A75" s="12">
        <f t="shared" si="1"/>
        <v>68</v>
      </c>
      <c r="B75" s="13">
        <v>39716</v>
      </c>
      <c r="C75" s="12">
        <v>2222</v>
      </c>
      <c r="D75" s="14">
        <v>17475.4</v>
      </c>
      <c r="E75" s="12" t="s">
        <v>227</v>
      </c>
      <c r="F75" s="12" t="s">
        <v>433</v>
      </c>
    </row>
    <row r="76" spans="1:6" ht="12.75">
      <c r="A76" s="12">
        <f t="shared" si="1"/>
        <v>69</v>
      </c>
      <c r="B76" s="13">
        <v>39716</v>
      </c>
      <c r="C76" s="12">
        <v>2223</v>
      </c>
      <c r="D76" s="14">
        <v>57707</v>
      </c>
      <c r="E76" s="12" t="s">
        <v>228</v>
      </c>
      <c r="F76" s="12" t="s">
        <v>489</v>
      </c>
    </row>
    <row r="77" spans="1:6" ht="12.75">
      <c r="A77" s="12">
        <f t="shared" si="1"/>
        <v>70</v>
      </c>
      <c r="B77" s="13">
        <v>39716</v>
      </c>
      <c r="C77" s="12">
        <v>2224</v>
      </c>
      <c r="D77" s="14">
        <v>16370.49</v>
      </c>
      <c r="E77" s="12" t="s">
        <v>229</v>
      </c>
      <c r="F77" s="12" t="s">
        <v>473</v>
      </c>
    </row>
    <row r="78" spans="1:6" ht="12.75">
      <c r="A78" s="12">
        <f t="shared" si="1"/>
        <v>71</v>
      </c>
      <c r="B78" s="13">
        <v>39717</v>
      </c>
      <c r="C78" s="12">
        <v>2225</v>
      </c>
      <c r="D78" s="14">
        <v>45718.25</v>
      </c>
      <c r="E78" s="12" t="s">
        <v>230</v>
      </c>
      <c r="F78" s="12" t="s">
        <v>454</v>
      </c>
    </row>
    <row r="79" spans="1:6" ht="12.75">
      <c r="A79" s="12">
        <f t="shared" si="1"/>
        <v>72</v>
      </c>
      <c r="B79" s="13">
        <v>39720</v>
      </c>
      <c r="C79" s="12">
        <v>2226</v>
      </c>
      <c r="D79" s="14">
        <v>0</v>
      </c>
      <c r="E79" s="12" t="s">
        <v>231</v>
      </c>
      <c r="F79" s="12" t="s">
        <v>469</v>
      </c>
    </row>
    <row r="80" spans="1:6" ht="12.75">
      <c r="A80" s="12">
        <f t="shared" si="1"/>
        <v>73</v>
      </c>
      <c r="B80" s="13">
        <v>39720</v>
      </c>
      <c r="C80" s="12">
        <v>2227</v>
      </c>
      <c r="D80" s="14">
        <v>3105</v>
      </c>
      <c r="E80" s="12" t="s">
        <v>232</v>
      </c>
      <c r="F80" s="12" t="s">
        <v>445</v>
      </c>
    </row>
    <row r="81" spans="1:6" ht="12.75">
      <c r="A81" s="12">
        <f t="shared" si="1"/>
        <v>74</v>
      </c>
      <c r="B81" s="13">
        <v>39720</v>
      </c>
      <c r="C81" s="12">
        <v>2228</v>
      </c>
      <c r="D81" s="14">
        <v>3680</v>
      </c>
      <c r="E81" s="12" t="s">
        <v>233</v>
      </c>
      <c r="F81" s="12" t="s">
        <v>467</v>
      </c>
    </row>
    <row r="82" spans="1:6" ht="12.75">
      <c r="A82" s="12">
        <f t="shared" si="1"/>
        <v>75</v>
      </c>
      <c r="B82" s="13">
        <v>39720</v>
      </c>
      <c r="C82" s="12">
        <v>2229</v>
      </c>
      <c r="D82" s="14">
        <v>2354.34</v>
      </c>
      <c r="E82" s="12" t="s">
        <v>234</v>
      </c>
      <c r="F82" s="12" t="s">
        <v>235</v>
      </c>
    </row>
    <row r="83" spans="1:6" ht="12.75">
      <c r="A83" s="12">
        <f t="shared" si="1"/>
        <v>76</v>
      </c>
      <c r="B83" s="13">
        <v>39721</v>
      </c>
      <c r="C83" s="12">
        <v>2230</v>
      </c>
      <c r="D83" s="14">
        <v>12137.1</v>
      </c>
      <c r="E83" s="12" t="s">
        <v>207</v>
      </c>
      <c r="F83" s="12" t="s">
        <v>469</v>
      </c>
    </row>
    <row r="84" spans="1:6" ht="12.75">
      <c r="A84" s="12">
        <f t="shared" si="1"/>
        <v>77</v>
      </c>
      <c r="B84" s="13">
        <v>39721</v>
      </c>
      <c r="C84" s="12">
        <v>2231</v>
      </c>
      <c r="D84" s="14">
        <v>46217.68</v>
      </c>
      <c r="E84" s="12" t="s">
        <v>236</v>
      </c>
      <c r="F84" s="12" t="s">
        <v>469</v>
      </c>
    </row>
    <row r="85" ht="13.5" thickBot="1">
      <c r="D85" s="16">
        <f>SUM(D8:D84)</f>
        <v>1179836.5500000003</v>
      </c>
    </row>
    <row r="86" ht="13.5" thickTop="1"/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2010-04-14T19:22:02Z</cp:lastPrinted>
  <dcterms:created xsi:type="dcterms:W3CDTF">2010-04-14T16:23:37Z</dcterms:created>
  <dcterms:modified xsi:type="dcterms:W3CDTF">2010-04-14T19:22:41Z</dcterms:modified>
  <cp:category/>
  <cp:version/>
  <cp:contentType/>
  <cp:contentStatus/>
</cp:coreProperties>
</file>