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4">'MAYO'!$A$1:$G$83</definedName>
  </definedNames>
  <calcPr fullCalcOnLoad="1"/>
</workbook>
</file>

<file path=xl/sharedStrings.xml><?xml version="1.0" encoding="utf-8"?>
<sst xmlns="http://schemas.openxmlformats.org/spreadsheetml/2006/main" count="1302" uniqueCount="840">
  <si>
    <t>Estado de Cuenta Bancario Del 01/ENERO/2006 Al  31/ENERO/2006 De SANTADER  5262</t>
  </si>
  <si>
    <t>Pago Facturas: 77 a cta renta mensual equipo de desazolve</t>
  </si>
  <si>
    <t xml:space="preserve">Pago Facturas: 2111 VIGILANCIA </t>
  </si>
  <si>
    <t>Pago Facturas: 363 EXCAVACION DE ZANJAS</t>
  </si>
  <si>
    <t>Pago Facturas: 8808 SERVICIO AL TRANDORMADORTRIFASICO</t>
  </si>
  <si>
    <t>Pago Facturas: 3849 MANIOBRA EXTRACCION Y COLOCACION BOMBA SUMERGIBLE</t>
  </si>
  <si>
    <t xml:space="preserve">Pago Facturas: 74 mantenimiento vehicular </t>
  </si>
  <si>
    <t>Pago Facturas: 19568 del 2 al 6 y del 9 al 13 enero 2006 servicio limpieza</t>
  </si>
  <si>
    <t>Pago Facturas: 0015 HONORARIOS 2A Q ENERO 2006</t>
  </si>
  <si>
    <t>Pago Facturas: 511469 gas lp</t>
  </si>
  <si>
    <t>Pago Facturas: 70 MANTENIMIENTO VEHICULAR</t>
  </si>
  <si>
    <t>Pago Facturas: 267 MANTENIMIENTO VEHICULAR</t>
  </si>
  <si>
    <t>TRAS DE FRACC DEL 07 DE FEBRERO A CTA FRACC BANORTE 8381</t>
  </si>
  <si>
    <t>Pago Facturas: 0079 honorarios 1A Q FEBRERO 2006</t>
  </si>
  <si>
    <t>Pago Facturas: 0090 HONORARIOS 1A Q FEBRERO 2005</t>
  </si>
  <si>
    <t>Pago Facturas: 213 HONORARIOS 1A Q FEBRERO 2005</t>
  </si>
  <si>
    <t>Pago Facturas: 0047 HNONORARIOS 1A Q FEBRERO 2006</t>
  </si>
  <si>
    <t>Pago Facturas: 0076 HONORARIOS 1A  Q FEBRERO 2006</t>
  </si>
  <si>
    <t>Pago Facturas: 0102 HONORARIOS 1A Q FEBRERO 2006</t>
  </si>
  <si>
    <t>Pago Facturas: 042 HONORARIOS 1A Q FEBRERO 2006</t>
  </si>
  <si>
    <t>Pago Facturas: 0079  HONORARIOS 1A Q FEBRERO 2006</t>
  </si>
  <si>
    <t>Pago Facturas: RH2-010</t>
  </si>
  <si>
    <t>Pago Facturas: RH2-006</t>
  </si>
  <si>
    <t>Pago Facturas: RH1-019</t>
  </si>
  <si>
    <t>Pago Facturas: RH2-007</t>
  </si>
  <si>
    <t>Pago Facturas: RH2-008</t>
  </si>
  <si>
    <t>Pago Facturas: RH2-009</t>
  </si>
  <si>
    <t>Pago Facturas: 20158A</t>
  </si>
  <si>
    <t>Pago Facturas: 20158B</t>
  </si>
  <si>
    <t xml:space="preserve">Pago Facturas: 2961 servicio medico </t>
  </si>
  <si>
    <t xml:space="preserve">Pago Facturas: 2253 servicio medico </t>
  </si>
  <si>
    <t xml:space="preserve">Pago Facturas: 503, 508, 510 servicio medico </t>
  </si>
  <si>
    <t xml:space="preserve">Pago Facturas: 536 servicio medico </t>
  </si>
  <si>
    <t>Pago Facturas: 502291, 509397 gas lp</t>
  </si>
  <si>
    <t>Pago Facturas: 514003, 514294, 514847, 514848, 515153, 515224  gas lp</t>
  </si>
  <si>
    <t xml:space="preserve">Pago Facturas: 234 mantenimiento vehicular </t>
  </si>
  <si>
    <t xml:space="preserve">Pago Facturas: 3708 mantenimiento vehicular </t>
  </si>
  <si>
    <t>Pago Facturas: 0080 honorarios 2a q febrero 2006</t>
  </si>
  <si>
    <t>Pago Facturas: 0091 honorarios 2a q febrero 2006</t>
  </si>
  <si>
    <t>Pago Facturas: 214 honorarios 2a q febrero 2006</t>
  </si>
  <si>
    <t>Pago Facturas: 040 honorarios 18 al 28 febrero  2006</t>
  </si>
  <si>
    <t>Pago Facturas: 0077 honorarios 2a q febrero 2006</t>
  </si>
  <si>
    <t>Pago Facturas: 0019 honorarios 2a q febrero 2006</t>
  </si>
  <si>
    <t>Pago Facturas: 0048 honorarios 2a q febrero 2006</t>
  </si>
  <si>
    <t>Pago Facturas: 0103 honorarios 2a q febrero 2006</t>
  </si>
  <si>
    <t>Pago Facturas: 8806, 8810</t>
  </si>
  <si>
    <t xml:space="preserve">Pago Facturas: 54400 GASOLINA </t>
  </si>
  <si>
    <t xml:space="preserve">Pago Facturas: 8806 SERVICIO TRAFORMADOR TRIFASICO </t>
  </si>
  <si>
    <t>Pago Facturas: 043 HONORARIOS 2A Q FEBRERO 2006</t>
  </si>
  <si>
    <t xml:space="preserve">Pago Facturas: 77 a cta renta mensual equipo desazolve </t>
  </si>
  <si>
    <t>Pago Facturas: RH1-034 CUOTA SINDICAL</t>
  </si>
  <si>
    <t>Pago Facturas: RH2-015 FONDO DE AHORRO</t>
  </si>
  <si>
    <t>Pago Facturas: RH1-033  COOP. FIDEICOMISO</t>
  </si>
  <si>
    <t>Pago Facturas: RH2-013 RETENCIONES 2A. QUINC. DE FECBRERO 2006</t>
  </si>
  <si>
    <t>Pago Facturas: RH2-012 RETENCIONES 2A. QUINC. DE FEBRERO 2006</t>
  </si>
  <si>
    <t xml:space="preserve">Pago Facturas: RH1-040 FONDO DE AHORRO </t>
  </si>
  <si>
    <t>Pago Facturas: RH2-011 CAJA DE AHORRO 2A. QUIN. FEBRERO 2006</t>
  </si>
  <si>
    <t>Pago Facturas: 2199 VIGILANCIA DEL 01 AL 15 SEPT.2005</t>
  </si>
  <si>
    <t>Pago Facturas: 19571 SERVICIO DE LIMPIEZA OF. SG.S. DEL 30 AL 31 ENE/06 Y DEL 01 AL 10 FEB/06</t>
  </si>
  <si>
    <t>Pago Facturas: RH1-052 VALES DE DESPENSA PERSONAL DE CONFIANZA SGS</t>
  </si>
  <si>
    <t>Pago Facturas: RH1-050 VALES DE DESPENSA EFECTIVALE PERSONAL SINDICALIZADO SGS</t>
  </si>
  <si>
    <t>Pago Facturas: 20159A PAGO DERECHOS DE EXTRACCION 4o. TRIMESTRE 2005</t>
  </si>
  <si>
    <t>Pago Facturas: 20159B PAGO DERECHOS DE EXTRACCION 4o. TRIMESTRE 2005</t>
  </si>
  <si>
    <t>Pago Facturas: 1573, 1540 MEDICAMENTOS</t>
  </si>
  <si>
    <t>Pago Facturas: 1572 MEDICAMENTOS</t>
  </si>
  <si>
    <t>Pago Facturas: 1806, 2530, 2528, 2543 MEDICAMENTOS BENEFICIARIOS</t>
  </si>
  <si>
    <t>Pago Facturas: 19824, 19873</t>
  </si>
  <si>
    <t>Pago Facturas: 563 PROTESIS FIJA</t>
  </si>
  <si>
    <t>Pago Facturas: 503, 504 ATENCION  HOSPITALARIAS</t>
  </si>
  <si>
    <t>Pago Facturas: 508 ATENCION HOSPITALARIA</t>
  </si>
  <si>
    <t>Pago Facturas: 503, 504</t>
  </si>
  <si>
    <t>Pago Facturas: 510 ATENCION HOSPITALARIA</t>
  </si>
  <si>
    <t>Pago Facturas: 503 ATENCIN HOSPITALARIA</t>
  </si>
  <si>
    <t>Pago Facturas: 503 ATENCION HOSPITALARIA</t>
  </si>
  <si>
    <t>Pago Facturas: 504 ATENCION PARTO MARGARITA BRAVO</t>
  </si>
  <si>
    <t>Pago Facturas: 2198, 2210 ATENCION HOSPITALARIA</t>
  </si>
  <si>
    <t>Pago Facturas: 24445, 24446, 24447 MANTENIMIENTO EQ. DE TRANSPORTE</t>
  </si>
  <si>
    <t>Pago Facturas: 2530, 2528, 2543 MEDICAMENTOS BENEFICIARIOS</t>
  </si>
  <si>
    <t>Pago Facturas: 1806 MEDICAMENTOS BENEFICIARIOS SERVICO MEDICO</t>
  </si>
  <si>
    <t>Pago Facturas: 159774, 159789 GASTOS HOSPITALARIOS</t>
  </si>
  <si>
    <t>Pago Facturas: 159776 GASTOS HOSPITALARIOS</t>
  </si>
  <si>
    <t>Pago Facturas: 1444 MTTO. EQ. TRANSPORTE</t>
  </si>
  <si>
    <t>Pago Facturas: 1441 MTTO. EQ. DE TRANSPORTE</t>
  </si>
  <si>
    <t>Pago Facturas: 1106 MANIOBRA DE EXTRACCION</t>
  </si>
  <si>
    <t>Pago Facturas: 67196 SUMNISTRO DE GARRAFONES</t>
  </si>
  <si>
    <t>Pago Facturas: 55023  gasolin a</t>
  </si>
  <si>
    <t>Pago Facturas: 513338, 516444 gas lp</t>
  </si>
  <si>
    <t xml:space="preserve">Pago Facturas: 504 servicio medico </t>
  </si>
  <si>
    <t xml:space="preserve">Pago Facturas: 11 mantenimiento vehicular </t>
  </si>
  <si>
    <t xml:space="preserve">Pago Facturas: 7290 cerrajeria </t>
  </si>
  <si>
    <t xml:space="preserve">Pago Facturas: 191 mantenimiento vehicular </t>
  </si>
  <si>
    <t xml:space="preserve">Pago Facturas: 3676 SERVICIO MEDICO </t>
  </si>
  <si>
    <t xml:space="preserve">Pago Facturas: 1135 SERVICIO MEDICO </t>
  </si>
  <si>
    <t xml:space="preserve">Pago Facturas: 7 SERVICIO MEDICO </t>
  </si>
  <si>
    <t>AGUILAR MONTES ESTEBAN</t>
  </si>
  <si>
    <t xml:space="preserve">Pago Facturas: 511 SERVICIO MEDICO </t>
  </si>
  <si>
    <t xml:space="preserve">Pago Facturas:  2475 SERVICIO MEDICO </t>
  </si>
  <si>
    <t xml:space="preserve">Pago Facturas: 1016 SERVICIO MEDICO </t>
  </si>
  <si>
    <t xml:space="preserve">Pago Facturas: 1142, 1144, 1150 SERVICIO MEDICO </t>
  </si>
  <si>
    <t xml:space="preserve">Pago Facturas: 19900 SERVICIO MEDICO </t>
  </si>
  <si>
    <t>Solicitud 16, REEMBOLSO DE CAJA CHICA</t>
  </si>
  <si>
    <t>COVARRUBIAS FELIX RODOLFO</t>
  </si>
  <si>
    <t xml:space="preserve">Pago Facturas: 19572 SERVICIO LIMPIEZA OFICINA DELEGACION SOLEDAD </t>
  </si>
  <si>
    <t xml:space="preserve">Pago Facturas: 18540 SERVICIO MEDICO </t>
  </si>
  <si>
    <t>Pago Facturas: 519068, 519991, 520667  GAS LP</t>
  </si>
  <si>
    <t>Pago Facturas: 0081 HONORARIOS 1A Q MARZO 2006</t>
  </si>
  <si>
    <t>Pago Facturas: 0078 HONORARIOS 1A Q MARZO 2006</t>
  </si>
  <si>
    <t>Pago Facturas: 0104 HONORARIOS 1A Q MARZO 2006</t>
  </si>
  <si>
    <t>Pago Facturas: 215 HONORARIOS 1A Q MARZO 2006</t>
  </si>
  <si>
    <t>Pago Facturas: 041 HONORARIOS 1A Q MARZO 2006</t>
  </si>
  <si>
    <t>Pago Facturas: 019 H0NORARIOS 1A Q MARZO 2006</t>
  </si>
  <si>
    <t>Pago Facturas: 0020 HONORARIOS 1A Q MARZO 2006</t>
  </si>
  <si>
    <t>Pago Facturas: 0092 HONORARIOS 1A Q MARZO 2006</t>
  </si>
  <si>
    <t>Pago Facturas: RH2-016</t>
  </si>
  <si>
    <t>Pago Facturas: RH2-017</t>
  </si>
  <si>
    <t>Pago Facturas: RH2-019</t>
  </si>
  <si>
    <t>Pago Facturas: RH2-018</t>
  </si>
  <si>
    <t>Pago Facturas: RH2-020</t>
  </si>
  <si>
    <t xml:space="preserve">Pago Facturas: 194270 servicio seguridad </t>
  </si>
  <si>
    <t xml:space="preserve">Pago Facturas: 55787 gasolina </t>
  </si>
  <si>
    <t xml:space="preserve">Pago Facturas: 3769 servicio medico </t>
  </si>
  <si>
    <t xml:space="preserve">Pago Facturas: 982 servicio medico </t>
  </si>
  <si>
    <t>Pago Facturas: RH2-021</t>
  </si>
  <si>
    <t>Pago Facturas: RH2-023</t>
  </si>
  <si>
    <t>Pago Facturas: 044 honorarios 1a q marzo 2006</t>
  </si>
  <si>
    <t xml:space="preserve">Pago Facturas: 228 perifoneo </t>
  </si>
  <si>
    <t xml:space="preserve">Pago Facturas: 160590, 160569 servicio medico </t>
  </si>
  <si>
    <t xml:space="preserve">Pago Facturas: 1652 SERVICIO MEDICO </t>
  </si>
  <si>
    <t xml:space="preserve">Pago Facturas: 784 SERVICIO MEDICO </t>
  </si>
  <si>
    <t xml:space="preserve">Pago Facturas: 1243 SERVICIO MEDICO </t>
  </si>
  <si>
    <t xml:space="preserve">Pago Facturas: 1211 SERVICIO MEDICO </t>
  </si>
  <si>
    <t xml:space="preserve">Pago Facturas: 1907, 1918 SERVICIO MEDICO </t>
  </si>
  <si>
    <t xml:space="preserve">Pago Facturas: 2073 SERVICIO MEDICO </t>
  </si>
  <si>
    <t xml:space="preserve">Pago Facturas: 2092 SERVICIO MEDICO </t>
  </si>
  <si>
    <t xml:space="preserve">Pago Facturas: 3964 SERVICIO MEDICO </t>
  </si>
  <si>
    <t>COLUNGA REYNA LUIS ROBERTO</t>
  </si>
  <si>
    <t xml:space="preserve">Pago Facturas: 18740 SERVICIO MEDICO </t>
  </si>
  <si>
    <t xml:space="preserve">Pago Facturas: 15150 SERVICIO MEDICO </t>
  </si>
  <si>
    <t>Pago Facturas: 8498  MANTENIMIENTO EQ RADIO</t>
  </si>
  <si>
    <t xml:space="preserve">Pago Facturas: 190 FABRICACION E INSTALACION DE PUERTA PARA BODEGA </t>
  </si>
  <si>
    <t xml:space="preserve">Pago Facturas: 2232 SERVICIO MEIDO </t>
  </si>
  <si>
    <t xml:space="preserve">Pago Facturas: 3345 SERVICIO MEDICO </t>
  </si>
  <si>
    <t xml:space="preserve">Pago Facturas: 3372A SERVICIO MEDICO </t>
  </si>
  <si>
    <t>Pago Facturas: 19576 SERVICIO DE LIMPIEZA OFICINAS SOLEDAD 27 Y 28 FEB, 1,2,3 MARZO Y DEL 6 AL 10 MARZO 2006</t>
  </si>
  <si>
    <t xml:space="preserve">Pago Facturas: 13 MANTENIMIENTO VEHICULAR </t>
  </si>
  <si>
    <t>Pago Facturas: 19576 SERVICIO LIMPIEZA SOLEDAD DEL 27 DE FEBRERO AL 10 MARZO 2006</t>
  </si>
  <si>
    <t xml:space="preserve">Pago Facturas: 9478 servicio de mantenimiento </t>
  </si>
  <si>
    <t>Pago Facturas: 0082 honorarios 17 al 30 marzo 2006</t>
  </si>
  <si>
    <t>Pago Facturas: 0093 honorarios 17 al 30 marzo 2006</t>
  </si>
  <si>
    <t>Pago Facturas: 0049 honorarios 2a q marzo 2006</t>
  </si>
  <si>
    <t>Pago Facturas: 0079 HONORARIOS 16 AL 26 MARZO 2006</t>
  </si>
  <si>
    <t>Pago Facturas: 0105  HONORARIOS 2A Q MARZO 2006</t>
  </si>
  <si>
    <t>Pago Facturas: 045 HONORARIOS 2A Q MARZO 2006</t>
  </si>
  <si>
    <t>Pago Facturas: 0080  HONORARIOS 29 AL 30 MARZO 2006</t>
  </si>
  <si>
    <t>Pago Facturas: RH2-028 2A Q  MARZO 2006</t>
  </si>
  <si>
    <t>Pago Facturas: RH2-027 2A Q MARZO 2006</t>
  </si>
  <si>
    <t>Pago Facturas: RH2-026 2A Q MARZO 2006</t>
  </si>
  <si>
    <t>Pago Facturas: RH2-025 2A Q MARZO 2006</t>
  </si>
  <si>
    <t>Pago Facturas: RH2-024 2A Q MARZO 2006</t>
  </si>
  <si>
    <t>Pago Facturas: 216 PAGO DE HONORARIOS 2A. QUIN. DE MARZO 2006</t>
  </si>
  <si>
    <t>Pago Facturas: 758625, 758647, 758648 BENITO JUAREZ 200, LAUREL , AV, ANILLO PERIFERICO S/N</t>
  </si>
  <si>
    <t>Solicitud 37, REEMBOLSO DE CAJA CHICA</t>
  </si>
  <si>
    <t>Pago Facturas: PAGO R-0025 HONORARIOS 2A. QUIN. MARZO</t>
  </si>
  <si>
    <t xml:space="preserve">Pago Facturas: 1497  SERVICIO MEDICO </t>
  </si>
  <si>
    <t xml:space="preserve">Pago Facturas: 19920, 19942 SERVICIO MEDICO </t>
  </si>
  <si>
    <t>Pago Facturas: 162668, 162916 HOPITALIZACIONES</t>
  </si>
  <si>
    <t>Pago Facturas: 160858, 107711, 160809, 161019, 107755, 107829 HOSPITALIZACIONES</t>
  </si>
  <si>
    <t>Pago Facturas: RH2-031 1A Q ABRIL 2006</t>
  </si>
  <si>
    <t>Pago Facturas: RH2-035 1A  Q ABRIL 2006</t>
  </si>
  <si>
    <t>Pago Facturas: RH2-029 1A Q ABRIL 2006</t>
  </si>
  <si>
    <t>Pago Facturas: RH2-030 1A Q ABRIL 2006</t>
  </si>
  <si>
    <t>Pago Facturas: RH2-032 1A Q ABRIL 2006</t>
  </si>
  <si>
    <t>Pago Facturas: RH2-033 1A Q ABRIL 2006</t>
  </si>
  <si>
    <t>Pago Facturas: RH2-034 1A Q ABRIL 2006</t>
  </si>
  <si>
    <t>Pago Facturas: RH2-036 1A Q ABRIL 2006</t>
  </si>
  <si>
    <t>Pago Facturas: 0084 1A Q ABRIL 2006</t>
  </si>
  <si>
    <t>Pago Facturas: 0095 1A Q ABRIL 2006</t>
  </si>
  <si>
    <t>Pago Facturas: 219 1A Q ABRIL  2006</t>
  </si>
  <si>
    <t>.GOVEA ALVAREZ ELISA</t>
  </si>
  <si>
    <t xml:space="preserve">Pago Facturas: 043 1A  Q ABRIL 2006 </t>
  </si>
  <si>
    <t>Pago Facturas: 045 2A Q MARZO 2006.</t>
  </si>
  <si>
    <t>Pago Facturas: 0050 HONORARIOS 1A Q ABRIL 2006</t>
  </si>
  <si>
    <t>Pago Facturas: 0081 HONORARIOS 1A Q ABRIL 2006</t>
  </si>
  <si>
    <t>Pago Facturas: 0026 honorarios 1A Q ABRIL 2006</t>
  </si>
  <si>
    <t xml:space="preserve">Pago Facturas: 19578 SERVICIO LIMPIEZA SOLEDAD </t>
  </si>
  <si>
    <t>Pago Facturas: 046 HONORARIOS 1A Q ABRIL 2006</t>
  </si>
  <si>
    <t>Pago Facturas: 77 cta  renta equipo</t>
  </si>
  <si>
    <t>Pago Facturas: 673 reparacion reloj checador</t>
  </si>
  <si>
    <t xml:space="preserve">Pago Facturas: 1759 servicio medico </t>
  </si>
  <si>
    <t>Pago Facturas: 4715, 4836 copiadora</t>
  </si>
  <si>
    <t xml:space="preserve">Pago Facturas: 372 BACHEO </t>
  </si>
  <si>
    <t xml:space="preserve">Pago Facturas: 162413, 162610 SERVICIO MEDICO </t>
  </si>
  <si>
    <t>Pago Facturas: 197001 MONITOREO MENSUAL</t>
  </si>
  <si>
    <t>Pago Facturas: 514, 515 SERVICIO MEDICO</t>
  </si>
  <si>
    <t>Pago Facturas: 56175 GASOLINA</t>
  </si>
  <si>
    <t>Pago Facturas: 752 COMIDAS POR TIEMPO EXTRA</t>
  </si>
  <si>
    <t>Pago Facturas: 2329 SERVICIO DE VIGILANIA</t>
  </si>
  <si>
    <t>Pago Facturas: 0086 HONORARIOS 2A Q ABRIL 2006</t>
  </si>
  <si>
    <t>Pago Facturas: 0094 HONORARIOS 2A Q ABRIL 2006</t>
  </si>
  <si>
    <t>Pago Facturas: 020 HONORARIOS 2A Q ABRIL 2006</t>
  </si>
  <si>
    <t>Pago Facturas: 0082 HONORARIOS 2A Q ABRIL 2006</t>
  </si>
  <si>
    <t>Pago Facturas: 0107 HONORARIOS 2A Q ABRIL 2006</t>
  </si>
  <si>
    <t>Pago Facturas: 0028 HONORARIOS 2A Q ABRIL  2006</t>
  </si>
  <si>
    <t>Pago Facturas: 046 HONORARIOS 2A Q ABRIL 2006</t>
  </si>
  <si>
    <t xml:space="preserve">Pago Facturas: 19582  SERVICIO DE LIMPIEZA OFICINAS SGS </t>
  </si>
  <si>
    <t>Pago Facturas: 19579 SERVICIO DE LIMPIEZA OFICINAS S.G.S. SEMANAS DEL 10 AL 14 Y DEL 17 AL 21 ABRIL 2006</t>
  </si>
  <si>
    <t>Solicitud 99, REEMBOLSO DE GASTOS DE CAJA CHICA</t>
  </si>
  <si>
    <t>Pago Facturas: 220 HONOARIOS 2A. QUINC, ABRIL 2006</t>
  </si>
  <si>
    <t>Pago Facturas: RH2-038 DESCUENTO PERSONAL S.G.S. CAJA DE AHORRO EMPLEADOS</t>
  </si>
  <si>
    <t>Pago Facturas: SGS0106 DERECHOS DE EXTRACCION 1o. TRIMESTRE 2006</t>
  </si>
  <si>
    <t>Pago Facturas: CSP0106 DERECHOS DE EXTRACCION 1o. TRIM 2006</t>
  </si>
  <si>
    <t>Pago Facturas: RH2-038 DESCUENTO SINDICALIZADOS 2A. QUIN. ABRIL  CAJA DE AHORRO</t>
  </si>
  <si>
    <t>Pago Facturas: RH2-039 DESCUENTOS PERSONAL SINDICALIZADO FONDO DE AHORRO</t>
  </si>
  <si>
    <t>Pago Facturas: RH2-040 DESCUENTOS PERSONAL SINDICALIZADO FONDO DE AHORRO</t>
  </si>
  <si>
    <t>Pago Facturas: RH2-041 DESCUENTOS PERSONAL SINDICALIZADO COOP. FIDEICOMISO</t>
  </si>
  <si>
    <t>Pago Facturas: RH2-042 DESCUENTOS PERSONAL SINDICALIZADO COUTA SINDICAL</t>
  </si>
  <si>
    <t>Pago Facturas: RH2-037 DESCUENTOS AL PERSONAL  INTERESES S/PRESTAMO CAJA AHORRO</t>
  </si>
  <si>
    <t xml:space="preserve">Pago Facturas: 108665, 108703, 108643 SERVICIO MEDICO </t>
  </si>
  <si>
    <t xml:space="preserve">Pago Facturas: 19990, 20041  SERVICIO MEDICO </t>
  </si>
  <si>
    <t xml:space="preserve">Pago Facturas: 20071 SERVICIO MEDICO </t>
  </si>
  <si>
    <t>Pago Facturas: 4993 HONORARIOS DERMATOLOGIA</t>
  </si>
  <si>
    <t>Pago Facturas: 74982 VALES D DESPENSA EFECTIVALE</t>
  </si>
  <si>
    <t>Pago Facturas: 74983 VALES DE DESPENSA</t>
  </si>
  <si>
    <t>Estado de Cuenta Bancario Del 01/MARZO/2006 Al  30/MARZO/2006 De SANTADER  5262</t>
  </si>
  <si>
    <t>Estado de Cuenta Bancario Del 01/FEBRERO/2006 Al  28/FEBRERO/2006 De SANTADER  5262</t>
  </si>
  <si>
    <t>Pago Facturas: 750 LAVAO DE  TANQUE DE REBOMBEO Y MOIFICACION DE LOS REGISTROS</t>
  </si>
  <si>
    <t>Pago Facturas: 108394, 107965, 108399, 107897, 108398, 108401, 107866, 107937, 161648, 161920, 162019, 108347, 108454, 108558</t>
  </si>
  <si>
    <t>Pago Facturas: 163128, 164887, 109616, 164161, 109644, 164951, 109618, 109915, 164144, 164157, 164328, 164773, 109623, 109872, 109527</t>
  </si>
  <si>
    <t>Pago Facturas: 021 HONORARIOS 1A Q MAYO 2006</t>
  </si>
  <si>
    <t>Pago Facturas: 0083 HONORARIOS 1A Q NAYO  2006.</t>
  </si>
  <si>
    <t>Pago Facturas: 0108 HONORARIOS 1A Q MAYO 2006</t>
  </si>
  <si>
    <t xml:space="preserve">Pago Facturas: 2434 VIGILANCIA </t>
  </si>
  <si>
    <t>Pago Facturas: 0029 HONORARIOS 1A Q MAYO 2006</t>
  </si>
  <si>
    <t>Pago Facturas: 048 HONORARIOS 1A Q MAYO 2006</t>
  </si>
  <si>
    <t>Pago Facturas: 222 HONORARIOS 1A Q MAYO 2006</t>
  </si>
  <si>
    <t>Pago Facturas: 0098 HONORARIOS 1A Q MAYO 2006</t>
  </si>
  <si>
    <t xml:space="preserve">Pago Facturas: 314, 315 SERVICIO MEDICO </t>
  </si>
  <si>
    <t xml:space="preserve">Pago Facturas: 480 SERVICIO MEDICO </t>
  </si>
  <si>
    <t xml:space="preserve">Pago Facturas: 56669 GASOLINA </t>
  </si>
  <si>
    <t xml:space="preserve">Pago Facturas: 528198 GAS LP </t>
  </si>
  <si>
    <t>Pago Facturas: 523943, 524295 GAS LP</t>
  </si>
  <si>
    <t>Pago Facturas: 8809 POR  SERVICIO  AL TRANSFORMADOR  TRIFASICO</t>
  </si>
  <si>
    <t>Pago Facturas: 67787   PAGO   GARRAFONES DE AGUA PURIFICADA</t>
  </si>
  <si>
    <t>Pago Facturas: RH2-043</t>
  </si>
  <si>
    <t>Pago Facturas: RH2-045</t>
  </si>
  <si>
    <t>Pago Facturas: RH2-046</t>
  </si>
  <si>
    <t>Pago Facturas: RH2-047</t>
  </si>
  <si>
    <t>Pago Facturas: RH2-048</t>
  </si>
  <si>
    <t>Pago Facturas: RH2-049</t>
  </si>
  <si>
    <t>Pago Facturas: 80365 COMPRAS DE TUBO DE POLITILENO PARA APOYO EN LA REPOSICION DE DRENAJE CALLE SATURNO</t>
  </si>
  <si>
    <t>Pago Facturas: 80366 COMPRA DE TUBO DE POLIETILENO PARA APOYO EN LA REPOSICION DE DRENAJE CALLE SATURNO</t>
  </si>
  <si>
    <t>Pago Facturas: 33776 compra de tubo de cobre para trabajos en s.g.s.</t>
  </si>
  <si>
    <t xml:space="preserve">Pago Facturas: 5165 MANIOBRAS DE GRUA </t>
  </si>
  <si>
    <t xml:space="preserve">Pago Facturas: 390 BACHEO </t>
  </si>
  <si>
    <t xml:space="preserve">Pago Facturas: 750 TOTAL,. LAVADO DE TANQUE DE REBOMBEO </t>
  </si>
  <si>
    <t xml:space="preserve">Pago Facturas: 201646 VIGILANCIA </t>
  </si>
  <si>
    <t xml:space="preserve">Pago Facturas: 7269 CERRAJERIA </t>
  </si>
  <si>
    <t xml:space="preserve">Pago Facturas: 3898 MANIOBRA EXTRACCION </t>
  </si>
  <si>
    <t xml:space="preserve">Pago Facturas: 226, 229 PERIFONEO </t>
  </si>
  <si>
    <t xml:space="preserve">Pago Facturas: 1772 SERVICIO MEDICO </t>
  </si>
  <si>
    <t xml:space="preserve">Pago Facturas: 1806 SERVICIO MEDICO </t>
  </si>
  <si>
    <t xml:space="preserve">Pago Facturas: 2292 SERVICIO MEDICO </t>
  </si>
  <si>
    <t xml:space="preserve">Pago Facturas: 19026 SERVICIO MEDICO </t>
  </si>
  <si>
    <t xml:space="preserve">Pago Facturas: 164915 SERVICIO MEDICO </t>
  </si>
  <si>
    <t xml:space="preserve">Pago Facturas: 22037 SERVICIO MEDICO </t>
  </si>
  <si>
    <t xml:space="preserve">Pago Facturas: 20983 SERVICIO MEDICO </t>
  </si>
  <si>
    <t>Pago Facturas: 16576, 16577, 16578 SERVICIOS DE LAVADOS Y ENGRASADOS</t>
  </si>
  <si>
    <t>Pago Facturas: 19583 PAGO SE SERVICIO DE LIMPIEZA OF. SOLEDAD</t>
  </si>
  <si>
    <t>Pago Facturas: 19584 PAGO DE SERVICIO DE LIMPIEZA OFICINA SOLEDAD</t>
  </si>
  <si>
    <t>Pago Facturas: 3886 MANTENIMIENTO PLANTILLA VEHICULAR</t>
  </si>
  <si>
    <t>Pago Facturas: 57558 GASOLINAS PLANTILLA VEHIUCLAR</t>
  </si>
  <si>
    <t>Pago Facturas: 261 REP. Y MTTO. EQ. DE BOMBEO</t>
  </si>
  <si>
    <t>Pago Facturas: 529509, 531219 GAS PARA PLANTILLA VEHICULAR</t>
  </si>
  <si>
    <t>Pago Facturas: 6509 REPARACION DE ELECTROBOMBA SUMERGIBLE POZO HOGARES POPULARES</t>
  </si>
  <si>
    <t>Pago Facturas: 023 HONORARIOS 2A. QUI. DE MAY 2006</t>
  </si>
  <si>
    <t>Pago Facturas: 0089 HONORARIOS 2A. QUIN. DE MAY 2006</t>
  </si>
  <si>
    <t>Pago Facturas: 223 HONORARIOS 1A. QUIN. DE MAYO 2006</t>
  </si>
  <si>
    <t>Pago Facturas: 049 HONORARIOS 1A. QUI. DE MAYO 2006</t>
  </si>
  <si>
    <t>Pago Facturas: 0084 HONORARIOS 2A. QUIN. DE MAYO 2006</t>
  </si>
  <si>
    <t>Pago Facturas: 0109 HONORARIOS 2A. QUIN. DE MAYO 2006</t>
  </si>
  <si>
    <t>Pago Facturas: RH2-056 RETENCION DE CAJA DE AHORRO</t>
  </si>
  <si>
    <t>Pago Facturas: RH2-055 RETENCION DE CAJA DE AHORRO</t>
  </si>
  <si>
    <t>Pago Facturas: RETENCIONES CAJA DE AHORRO</t>
  </si>
  <si>
    <t>Pago Facturas: RH2-053  APORTACION DE INTERAPAS FONDO DE AHORRO</t>
  </si>
  <si>
    <t>Pago Facturas: RH2-054 RETENCIONES FONDO DE AHORRO</t>
  </si>
  <si>
    <t>Pago Facturas: 0099 HONROARIOS 2A. QUIN. DE MAYO 2006</t>
  </si>
  <si>
    <t>Pago Facturas: RH2-052 RETENCIONES COP. FIDEICOMISO</t>
  </si>
  <si>
    <t>Pago Facturas: 926 REPARACION DE BOMBA SUMERGIBLE POZO BENITO JUAREZ</t>
  </si>
  <si>
    <t>Pago Facturas: RH2-051 COUTA SINDICAL</t>
  </si>
  <si>
    <t>Pago Facturas: 1774 SUMNISTRO DE MEDICAMENTOS</t>
  </si>
  <si>
    <t>Pago Facturas: 1809 SUMINISTRO DE MEDICAMENTOS</t>
  </si>
  <si>
    <t>Pago Facturas: 1790 SUMNISTRO DE MEDICAMENTOS</t>
  </si>
  <si>
    <t>Estado de Cuenta Bancario Del 01/JUNIO/2006 Al  30/JUNIO/2006 De SANTADER  5262</t>
  </si>
  <si>
    <t>º</t>
  </si>
  <si>
    <t>Estado de Cuenta Bancario Del 01/MAYO/2006 Al  31/MAYO/2006 De SANTADER  5262</t>
  </si>
  <si>
    <t>Pago Facturas: 22388 PAGO APORTACION DEL POZO</t>
  </si>
  <si>
    <t>Pago Facturas: 405, 406 CABIO DE RETEN Y ACEITE DE DEFERENCIAL</t>
  </si>
  <si>
    <t>Pago Facturas: 9502 CODOS, COPLES Y VALVULAS STOCK</t>
  </si>
  <si>
    <t>Pago Facturas: 23063PAGO PENDIENTE POR APORTAR A RECURSOS GIC DEL PROG. APAZAU 2005</t>
  </si>
  <si>
    <t>Pago Facturas: 65276 HIPOCLORITO DE SODIO</t>
  </si>
  <si>
    <t xml:space="preserve">Pago Facturas: 050 PAGO DE HONORARIOS </t>
  </si>
  <si>
    <t>Pago Facturas: 2386  COMPRA DE ESCRITORIO Y ARCHIVEROS PARA ATENCION A LA CIUDADANIA</t>
  </si>
  <si>
    <t>Pago Facturas: 297 COLOCACION DE APLANADO PLNATA DE FILTROS</t>
  </si>
  <si>
    <t>Pago Facturas: DEPOSITOS EN GARANTIA POZO RIVAS GUILLEN</t>
  </si>
  <si>
    <t>Pago Facturas:  APORTACION DEL POZO VALLE DE SANTIAGO</t>
  </si>
  <si>
    <t>Pago Facturas: 7074, 7077 IMPRESION DE FORMATOS</t>
  </si>
  <si>
    <t>Pago Facturas: PAGO DE CONSUMO ENERGIA OFICINA HIMNO NACIONAL</t>
  </si>
  <si>
    <t>Pago Facturas: 2689, 2699 VIGIANCIA</t>
  </si>
  <si>
    <t>Pago Facturas: 2741SERVICIO DE VIGILANCIA</t>
  </si>
  <si>
    <t>Pago Facturas: 20982 COUTAS SANEAMIENTO CORRESPONDIENTE AL MES DE MAYO 2006</t>
  </si>
  <si>
    <t>Pago Facturas:  SERVICIOS PROFESIONALES CONSISTENTES EN LLEVAR A CABO PROCEDIMIENTO DE RECISION CONT. INTERAPAS-PRODDER-01-02a</t>
  </si>
  <si>
    <t>AGUILAR CASTILLO CARLOS DANIEL</t>
  </si>
  <si>
    <t>Pago Facturas: GESTION ANTE CONAGUA DE RECURSOS PRODDER Y APAZU 2006</t>
  </si>
  <si>
    <t>COMPAÑIA MEXICANA DE AVIACION,S.A. DE C.V.</t>
  </si>
  <si>
    <t>Pago Facturas:  SERVICIOS PROFESIONALES CONSISTENTES EN LLEVAR A CABO PROCEDIMIENTO DE RECISION DE CONTRATO INTERAPAS-PRODDER-01-02-A</t>
  </si>
  <si>
    <t>Pago Facturas: 3740 LIQUIDACION  ACARREO DE AGUA</t>
  </si>
  <si>
    <t>Pago Facturas: 7243, 7268, 7318, 7342, 7344</t>
  </si>
  <si>
    <t>Pago Facturas: 312 REPARACION DE MUELLES Y PLACA</t>
  </si>
  <si>
    <t>Pago Facturas: 3861, 3912 AFINACION TJ16025 Y MANTENIMIENTO S/P No375003005</t>
  </si>
  <si>
    <t>Pago Facturas: 19252  3 ENGARGOLADOS ELY DEL AGUA POTABLE</t>
  </si>
  <si>
    <t>Pago Facturas: 364 EMPAQUEGRAFITADO</t>
  </si>
  <si>
    <t xml:space="preserve">Pago Facturas: 10795 REPORTAJE DE INICIO DE OP DEL POZO SN LUIS REY </t>
  </si>
  <si>
    <t>Pago Facturas: 71994, 71995 DIFUSION DE CAMPAÑA PAGO DE MOROSOS Y PAGO ANTICIPADO</t>
  </si>
  <si>
    <t xml:space="preserve">Pago Facturas: 20568 REPUESTO COPLE Y RETEN </t>
  </si>
  <si>
    <t>ENOL INDUSTRIAL SAN LUIS,SA DE CV</t>
  </si>
  <si>
    <t xml:space="preserve">Pago Facturas: 86697, 87036 SOLDADURA ,CINTA ,MATRACA ,Y LLAVE COMBINADA  </t>
  </si>
  <si>
    <t xml:space="preserve">Pago Facturas: 2226 FORMAS EDO DE CTA A UNA TINTA </t>
  </si>
  <si>
    <t>Pago Facturas: 5047, 5048, 5049 REPARACIONES VARIAS TJ 26-702/ TJ26-704/ TJ 16-050</t>
  </si>
  <si>
    <t xml:space="preserve">Pago Facturas: 21568, 21818 VALVULA EXPULSORA </t>
  </si>
  <si>
    <t>Pago Facturas: 8537 MANGUERA DE POIETILENO</t>
  </si>
  <si>
    <t>Pago Facturas: 36780 RELEVADOR BIMETALICO</t>
  </si>
  <si>
    <t xml:space="preserve">Pago Facturas: 39025 RIEL 35 mm DE ANCHO </t>
  </si>
  <si>
    <t>GEMPSA ELECTROSUMINISTROS SA DE CV</t>
  </si>
  <si>
    <t>Pago Facturas: 7115, 7142 SOLICITUS DE SERV CON FOLIO FORMA CONTUNIA</t>
  </si>
  <si>
    <t>Pago Facturas: 4194PAGO DE HONORARIOS</t>
  </si>
  <si>
    <t>Pago Facturas: 671, 702PAGO DE HONORARIOS</t>
  </si>
  <si>
    <t>Pago Facturas: 584 PAGO DE HONORARIOS</t>
  </si>
  <si>
    <t>Pago Facturas: 3769 PAGO DE HONORARIOS</t>
  </si>
  <si>
    <t>Pago Facturas: 1440, 1441 PAGO DE HONORARIOS</t>
  </si>
  <si>
    <t>PRUNEDA DIBILDOX JOSE</t>
  </si>
  <si>
    <t>Pago Facturas: 2143, 2148 PAGO DE HONORARIOS</t>
  </si>
  <si>
    <t>Pago Facturas: 6951, 6956DOS ACOMULADORES DE 9 Y 14 PLACAS</t>
  </si>
  <si>
    <t>Pago Facturas: 291TAPIZAR ASIENTOS Y PEGAR CIELO  CAMIONETA TJ16021</t>
  </si>
  <si>
    <t>Pago Facturas: 82132, 82133, 82135, 82340</t>
  </si>
  <si>
    <t>Pago Facturas: 0139 PAGO DE HONORARIOS</t>
  </si>
  <si>
    <t>Pago Facturas: 038 PAGO DE HONORARIOS</t>
  </si>
  <si>
    <t>Pago Facturas: 030 PAGO DE HONORARIOS</t>
  </si>
  <si>
    <t>Pago Facturas: 074 PAGO DE HONORARIOS</t>
  </si>
  <si>
    <t>Pago Facturas: 062 PAGO DE HONORARIOS</t>
  </si>
  <si>
    <t>Pago Facturas: 137 PAGO DE HONORARIOS</t>
  </si>
  <si>
    <t>Pago Facturas: 0102 PAGO DE HONORARIOS</t>
  </si>
  <si>
    <t>Pago Facturas: 104 PAGO DE HONORARIOS</t>
  </si>
  <si>
    <t>Pago Facturas: 0231 PAGO DE HONORARIOS</t>
  </si>
  <si>
    <t>Pago Facturas: 065 PAGO DE HONORARIOS</t>
  </si>
  <si>
    <t>Pago Facturas: 033 PAGO DE HONORARIOS</t>
  </si>
  <si>
    <t>Pago Facturas: 0032 PAGO DE HONORARIOS</t>
  </si>
  <si>
    <t>Pago Facturas: 058 PAGO DE HONRARIOS</t>
  </si>
  <si>
    <t>Pago Facturas: 045 PAGO DE HONOARIOS</t>
  </si>
  <si>
    <t>Pago Facturas: 0061 PAGO DE HONORARIOS</t>
  </si>
  <si>
    <t>Pago Facturas: 0117 PAGO DE HONORARIOS</t>
  </si>
  <si>
    <t>Pago Facturas: 140 PAGO DE HONORARIOS</t>
  </si>
  <si>
    <t>Pago Facturas: 0086 PAGO DE HONORARIOS</t>
  </si>
  <si>
    <t>Pago Facturas: 0163 PAGO DE HONORARIOS</t>
  </si>
  <si>
    <t>Pago Facturas: 0011 PAGO DE HONORARIOS</t>
  </si>
  <si>
    <t>Pago Facturas: 0019 PAGO DE HONORARIOS</t>
  </si>
  <si>
    <t>Pago Facturas: 0126 PAGO DE HONORARIOS</t>
  </si>
  <si>
    <t>Pago Facturas: 054 PAGO DE HONORARIOS</t>
  </si>
  <si>
    <t>Pago Facturas: 0162 PAGO DE HONORARIOS</t>
  </si>
  <si>
    <t>Pago Facturas: 0044 PAGO DE HONORARIOS</t>
  </si>
  <si>
    <t>Pago Facturas: 052 PAGO DE HONORARIOS</t>
  </si>
  <si>
    <t>Pago Facturas: 0009 PAGO DE HONORARIOS</t>
  </si>
  <si>
    <t>Pago Facturas: 0065 PAGO DE HONORARIOS</t>
  </si>
  <si>
    <t>Pago Facturas: 046 PAGO DE HONORARIOS</t>
  </si>
  <si>
    <t>Pago Facturas: 001 PAGO DE HONORARIOS</t>
  </si>
  <si>
    <t>GONZALEZ HERNANDEZ CESAR EDGARDO</t>
  </si>
  <si>
    <t>Pago Facturas: 138 PAGO DE HONORARIOS</t>
  </si>
  <si>
    <t>Pago Facturas: 018 PAGO DE HONORARIOS</t>
  </si>
  <si>
    <t>Pago Facturas: 011 PAGO DE HONORARIOS</t>
  </si>
  <si>
    <t>MORENO ALVARADO FRANCISCO</t>
  </si>
  <si>
    <t>Pago Facturas: 055 PAGO DE HONORARIOS</t>
  </si>
  <si>
    <t>Pago Facturas: 073 PAGO DE HONORARIOS</t>
  </si>
  <si>
    <t>Pago Facturas: 081 PAGO DE HONORARIOS</t>
  </si>
  <si>
    <t>Pago Facturas: 041 PAGO DE HONORARIOS</t>
  </si>
  <si>
    <t>Pago Facturas: 0010 PAGO DE HONORARIOS</t>
  </si>
  <si>
    <t>Pago Facturas: 0425 PAGO DE HONORARIOS</t>
  </si>
  <si>
    <t>Pago Facturas: 034 PAGO DE HONORARIOS</t>
  </si>
  <si>
    <t>Pago Facturas: 257 PAGO DE HONORARIOS</t>
  </si>
  <si>
    <t>Pago Facturas: 0176 PAGO DE HONORARIOS</t>
  </si>
  <si>
    <t>Pago Facturas: 005 PAGO DE HONORARIOS</t>
  </si>
  <si>
    <t>Pago Facturas: 0192 PAGO DE HONORARIOS</t>
  </si>
  <si>
    <t xml:space="preserve">Pago Facturas: 023 PAGO DE HONORARIOS </t>
  </si>
  <si>
    <t>Pago Facturas: 013 PAGO DE HONORARIOS</t>
  </si>
  <si>
    <t>Pago Facturas: 0106 PAGO DE HONORARIOS</t>
  </si>
  <si>
    <t>Pago Facturas: 0003 PAGO DE HONORARIOS</t>
  </si>
  <si>
    <t>Pago Facturas: 076 PAGO DE HJONORARIOS</t>
  </si>
  <si>
    <t>Pago Facturas: 076 PAGO DE HONORARIOS</t>
  </si>
  <si>
    <t>Pago Facturas: 259 PAGO DE HONORARIOS</t>
  </si>
  <si>
    <t>Pago Facturas: 0112 PAGO DE HONORARIOS</t>
  </si>
  <si>
    <t>Pago Facturas: 0048 PAGO DE HONORARIOS</t>
  </si>
  <si>
    <t>Pago Facturas: 0157 PAGO DE FACTURA</t>
  </si>
  <si>
    <t>Pago Facturas: 0082 PAGO DE HONORARIOS</t>
  </si>
  <si>
    <t>Pago Facturas: 025 PAGO DE HONORARIOS</t>
  </si>
  <si>
    <t>Pago Facturas: 017 PAGO DE HONORARIOS</t>
  </si>
  <si>
    <t>Pago Facturas: 021 PAGO DE HONORARIOS</t>
  </si>
  <si>
    <t>Pago Facturas: 0130 PA&lt;GO DE HONORARIOS</t>
  </si>
  <si>
    <t>Pago Facturas: 069 PAGO DE HONORAROS</t>
  </si>
  <si>
    <t>Pago Facturas: 064 PAGO DE HONORARIOS</t>
  </si>
  <si>
    <t>Pago Facturas: 0045 PAGO DE HONORARIOS</t>
  </si>
  <si>
    <t>Pago Facturas: 009 PAGO DE HONORARIOS</t>
  </si>
  <si>
    <t>Pago Facturas: 106 PAGO DE HONORARIOS</t>
  </si>
  <si>
    <t>Pago Facturas: 063 PAGO E HONORARIOS</t>
  </si>
  <si>
    <t>Pago Facturas: 0348 PAGO E HONORARIOS</t>
  </si>
  <si>
    <t>SAINOS GALLEGOS RICARDO A.</t>
  </si>
  <si>
    <t>Pago Facturas: 139 PAGO DE HONORARIOS</t>
  </si>
  <si>
    <t>Pago Facturas: 056 PAGO DE HONORARIOS</t>
  </si>
  <si>
    <t>Pago Facturas: 107 PAGO DE HONORARIOS</t>
  </si>
  <si>
    <t>Pago Facturas: RH-162 VIGILANTE DE POZO</t>
  </si>
  <si>
    <t>Pago Facturas: RH1-161 DESCUENTOS AL PERSONAL DE SLP DEL 16 AL 30 DE JUN 2006</t>
  </si>
  <si>
    <t xml:space="preserve">Pago Facturas: RH1-160DESCUENTOS AL PERSONAL DE SLP DEL 16 AL 30 DE JUN 2006 </t>
  </si>
  <si>
    <t>Pago Facturas: RH1-157DESCUENTOS AL PERSONAL DE SLP DEL 16 AL 30 DE JUN 2006</t>
  </si>
  <si>
    <t>Pago Facturas: RH1-158 DESCUENTOS AL PERSONAL DE SLP DEL 16 AL 30 DE JUN 2006</t>
  </si>
  <si>
    <t>Pago Facturas: RH1-152 DESCUENTOS AL PERSONAL DE SLP DEL 16 AL 30 DE JUN 2006</t>
  </si>
  <si>
    <t>Pago Facturas: RH1-159 DESCUENTOS AL PERSONAL DE SLP DEL 16 AL 30 DE JUN 2006 FIDEICOMISO</t>
  </si>
  <si>
    <t>Pago Facturas: RH1-156 DESCUENTOS AL PERSONAL DE SLP DEL 16 AL 30 DE JUN 2006 CAJA DE AHORRO</t>
  </si>
  <si>
    <t xml:space="preserve">Pago Facturas: RH1-155 DESCUENTOS AL PERSONAL DE SLP DEL 16 AL 30 DE JUN 2006 INT DEL PRESTAMO </t>
  </si>
  <si>
    <t>Pago Facturas: RH1-153 DESCUENTOS AL PERSONAL DEL 16 AL 31 JUN 2006 PREVINSA</t>
  </si>
  <si>
    <t xml:space="preserve">Pago Facturas: RH1-154 DESCUNENTOS AL PERSONAL DEL 16 AL 30 DE JUNIO 2006 VALLE DE LOS CEDROS </t>
  </si>
  <si>
    <t>Pago Facturas: RH1-163 PAGO DE FONACOT DEL MES DE JUNIO 2006</t>
  </si>
  <si>
    <t xml:space="preserve">Pago Facturas: 047 PAGO DE HONORARIOS </t>
  </si>
  <si>
    <t>Pago Facturas: RM-027 SERVICIOS PRESTADOS PLANTA FILTRO DEL 19 AL 23 JUNIO 06</t>
  </si>
  <si>
    <t xml:space="preserve">RIVERA CANDIA MARIA GUADALUPE </t>
  </si>
  <si>
    <t xml:space="preserve">Pago Facturas: 22867 PAGO DE FACTURA </t>
  </si>
  <si>
    <t>Pago Facturas: RH1-150 APORTACION DEL FIDEICOMISO DEL SEGURO DE VIDA</t>
  </si>
  <si>
    <t xml:space="preserve">Pago Facturas: RH1-151 SUBSIDIOS PARA LA ENTREGA DE BECAS </t>
  </si>
  <si>
    <t>Pago Facturas: 600764 PAGO RECIBO TELEFONICO</t>
  </si>
  <si>
    <t xml:space="preserve">Pago Facturas: PP010 RPACTICAS PROFESIONALES </t>
  </si>
  <si>
    <t>Pago Facturas: PS010 PRACTICAS PROFESIONALES</t>
  </si>
  <si>
    <t>Pago Facturas: 031 PAGO DE HONORARIOS</t>
  </si>
  <si>
    <t xml:space="preserve">Pago Facturas: 076 PAGO DE HONORARIOS </t>
  </si>
  <si>
    <t xml:space="preserve">Pago Facturas: 138 PAGO DE HONORARIOS </t>
  </si>
  <si>
    <t>Pago Facturas: 128 PAGO DE HONORARIOS</t>
  </si>
  <si>
    <t>Pago Facturas: 129 PAGO DE HONORARIOS</t>
  </si>
  <si>
    <t>Pago Facturas: 76653 EFECTIVALE PANSIONADOS SLP</t>
  </si>
  <si>
    <t xml:space="preserve">FONSECA SANCHEZ JOSE ANGEL </t>
  </si>
  <si>
    <t>GARCIA CASTILLO JOSE MARCELO</t>
  </si>
  <si>
    <t xml:space="preserve">GARCIA MARTIN DEL CAMPO SOFIA </t>
  </si>
  <si>
    <t xml:space="preserve">GASCA GUTIERREZ SALVADOR </t>
  </si>
  <si>
    <t>GUERRA HERNANDEZ MA. DE LA LUZ</t>
  </si>
  <si>
    <t>JUAREZ VALENCIANO MARTHA ELENA</t>
  </si>
  <si>
    <t>LOPEZ ORTIZ MARIA ISABEL</t>
  </si>
  <si>
    <t>MALDONADO ESCAREÑO GISELA</t>
  </si>
  <si>
    <t>MARTINEZ CANO MARCELA</t>
  </si>
  <si>
    <t xml:space="preserve">MUÑIZ LEZAMA LILIANA DEL ROCIO </t>
  </si>
  <si>
    <t>PALOMO ALONSO MARCELA</t>
  </si>
  <si>
    <t>SALINAS FONSECA MA. GLORIA</t>
  </si>
  <si>
    <t>SIXTOS MOSQUEDA SANDRA VERONICA</t>
  </si>
  <si>
    <t>TOBIAS HERNANDEZ PERLA VERONICA</t>
  </si>
  <si>
    <t>URESTI NOYOLA FRANCISCO JAVIER</t>
  </si>
  <si>
    <t>BELTRAN FERNANDEZ DANIEL</t>
  </si>
  <si>
    <t xml:space="preserve">DAVILA VAZQUEZ ALVARO </t>
  </si>
  <si>
    <t>DE LA CRUZ DE ANDA RICARDO</t>
  </si>
  <si>
    <t xml:space="preserve">DE LA CRUZ SOTO JUAN </t>
  </si>
  <si>
    <t>ESCOBAR LOPEZ ISAAC</t>
  </si>
  <si>
    <t xml:space="preserve">GARCIA SANCHEZ BLANCA ESTHER </t>
  </si>
  <si>
    <t>GONZALEZ CORTES JACINTO</t>
  </si>
  <si>
    <t xml:space="preserve">LOPEZ GALLARDO JOSE EDUARDO </t>
  </si>
  <si>
    <t>MIRANDA RIVERA OLGA GUADALUPE</t>
  </si>
  <si>
    <t>NUÑEZ LOPEZ JUANA</t>
  </si>
  <si>
    <t>SALAS CARMONA SANDRA MINERVA</t>
  </si>
  <si>
    <t>TAPIA ARREDONDO SAID</t>
  </si>
  <si>
    <t>VAZQUEZ ALONSO DAVID</t>
  </si>
  <si>
    <t>VEGA MUJICA JUAN CARLOS</t>
  </si>
  <si>
    <t>FLORES VILLALOBOS SILVIA PATRICIA</t>
  </si>
  <si>
    <t>NIETO CERVANTES GABRIELA</t>
  </si>
  <si>
    <t>OLIVEROS RAMIREZ MAYRA JANET</t>
  </si>
  <si>
    <t>RUEDA DURON ALEJANDRO</t>
  </si>
  <si>
    <t xml:space="preserve">MALDONADO ALFARO PAMELA </t>
  </si>
  <si>
    <t xml:space="preserve">HERNANDEZ MEDINA PATRICIA </t>
  </si>
  <si>
    <t>RUBIO MARQUEZ LIZZETE AURORA</t>
  </si>
  <si>
    <t>BAEZ LAZCANO LETICIA</t>
  </si>
  <si>
    <t>ROSAS ORTA J SOCORRO</t>
  </si>
  <si>
    <t>MALACARA MARTINEZ ROMAN</t>
  </si>
  <si>
    <t>DILIZ PEREZ ARTURO FERNANDO</t>
  </si>
  <si>
    <t>Pago Facturas: 573 SERVICIO DENTAL</t>
  </si>
  <si>
    <t>Pago Facturas: 574 SERVICIOS DENTALES</t>
  </si>
  <si>
    <t>ANGUIANO GANDARILLA MARA ISABEL</t>
  </si>
  <si>
    <t>Pago Facturas: 262 EXTRACCION DE EQUIPO DE BOMBEO POZO INTERNADO DAMIAN CARMONA</t>
  </si>
  <si>
    <t>SILOS SAUCEDO MARTHA ELENA</t>
  </si>
  <si>
    <t>HERNANDEZ NAVA RICARDO</t>
  </si>
  <si>
    <t xml:space="preserve">Pago Facturas: 3305 SERVICIO MEDICO </t>
  </si>
  <si>
    <t>Pago Facturas: 67788 PAGO GARRAFONES DE AGUA PURIFICADA</t>
  </si>
  <si>
    <t>Pago Facturas: 8798, 8807 POR EL SERVICIO REALIZADO A TRANSFORMADOR TRIFASICO</t>
  </si>
  <si>
    <t>Pago Facturas: 2505 SERVICIO DE VIGILANCIA</t>
  </si>
  <si>
    <t>INGENIERIA INDUSTRIAL POTOSINA S.A. DE C.V.</t>
  </si>
  <si>
    <t>Pago Facturas: 8 mantenimiento vehicular</t>
  </si>
  <si>
    <t>COMISION FEDERAL  DE ELECTRICIDAD</t>
  </si>
  <si>
    <t>Pago Facturas: 0017 HONORARIOS 1A Q FEBRERO 2006</t>
  </si>
  <si>
    <t>Pago Facturas: 039 HONORARIOS 1A Q FEBRERO 2006</t>
  </si>
  <si>
    <t>PONCE MUÑOZ RUBEN</t>
  </si>
  <si>
    <t>PUENTE GARCIA FRANCISCO JAVIER</t>
  </si>
  <si>
    <t>CISNEROS SANCHEZ ANA ISABEL</t>
  </si>
  <si>
    <t>MENDEZ TENORIO SORAYA MARICELA</t>
  </si>
  <si>
    <t>SUBIRANA MUÑIZ ROCIO</t>
  </si>
  <si>
    <t>Pago Facturas: 76654 EFECTIVALES PERSONAL CONFIANZA SLP</t>
  </si>
  <si>
    <t>Pago Facturas: 76651 EFECTIVALE PERSONAL SINDICALIZADO SLP</t>
  </si>
  <si>
    <t xml:space="preserve">Pago Facturas: 0014 PAGO DE HONORARIOS </t>
  </si>
  <si>
    <t>Pago Facturas: 0015 PAGO DE HONORARIOS</t>
  </si>
  <si>
    <t>Pago Facturas: 1217 TRABAJOS DESAZOLVE CON EQUIPO VACTOR DEL 2 AL 14 MAYO 06</t>
  </si>
  <si>
    <t>Pago Facturas: 458 LIMPIEZAY DESAZLVE DE LA RED GRAL DE DRENAJE DEL 13 AL 22 OCT 2005</t>
  </si>
  <si>
    <t>Pago Facturas: 179967, 179968 ACUMULADORES</t>
  </si>
  <si>
    <t xml:space="preserve">Pago Facturas: 10273 SERVICIO MEDICO </t>
  </si>
  <si>
    <t>Pago Facturas: 10277 SERVICIO MEDICO</t>
  </si>
  <si>
    <t xml:space="preserve">Pago Facturas: 10270 SERVICIO MEDICO </t>
  </si>
  <si>
    <t xml:space="preserve">Pago Facturas: 10275 SERVICIO MEDICO </t>
  </si>
  <si>
    <t xml:space="preserve">Pago Facturas: 10278 SERVICIO MEDICO </t>
  </si>
  <si>
    <t xml:space="preserve">Pago Facturas: 10271 SERVICIO MEDICO </t>
  </si>
  <si>
    <t xml:space="preserve">Pago Facturas: 10272 SERVICIO MEDICO </t>
  </si>
  <si>
    <t xml:space="preserve">Pago Facturas: 1916 SERVICIO MEDICO </t>
  </si>
  <si>
    <t xml:space="preserve">Pago Facturas: 1748 DASAZOLVE </t>
  </si>
  <si>
    <t>RAMOS ORTIZ FERNANDO ARTURO</t>
  </si>
  <si>
    <t>Pago Facturas: 7129 IMPRESIONES</t>
  </si>
  <si>
    <t xml:space="preserve">Pago Facturas: 1878 RENTA RETROEXCAVADORA </t>
  </si>
  <si>
    <t>ALONSO NARVAEZ J JESUS</t>
  </si>
  <si>
    <t xml:space="preserve">Pago Facturas: 584 MANTENIMIENTO VEHICULAR </t>
  </si>
  <si>
    <t>Pago Facturas: 537684, 537685, 537686, 537687, 537688, 537927, 537991, 537992, 537993, 537994, 537995, 538246</t>
  </si>
  <si>
    <t>Pago Facturas: 3906</t>
  </si>
  <si>
    <t>Pago Facturas: 3555 AUDITORIA EJERCICIO 2005 PARCIALIDAD  10 DE 11</t>
  </si>
  <si>
    <t xml:space="preserve">Pago Facturas: 45288 GASOLINA </t>
  </si>
  <si>
    <t>Pago Facturas: 404, 408, 409 MANTENIMIENTO VEHICULAR</t>
  </si>
  <si>
    <t xml:space="preserve">Pago Facturas: 578 SERVICIO MEDICO </t>
  </si>
  <si>
    <t xml:space="preserve">Pago Facturas: 171094 SERVICIO MEDICO </t>
  </si>
  <si>
    <t>Pago Facturas:  F3611  HONORARIOS MEDICOS</t>
  </si>
  <si>
    <t xml:space="preserve">GAMEZ UGALDE EMILIO </t>
  </si>
  <si>
    <t>Pago Facturas: A CTA F-762 LIMPIEZA Y DESASOLVE PILETA DE REBOMBEO POZO SIMON DIAZ</t>
  </si>
  <si>
    <t>Pago Facturas: F -*1630   PAPELERIA P/DIFERENTS DEPARTAMENTOS</t>
  </si>
  <si>
    <t>Pago Facturas: 500 COMPRA DE LLANTAS P/VEHICULOS DE CORTE Y RECONEXIONES</t>
  </si>
  <si>
    <t>Pago Facturas: 053 PAGO DE HONORARIOS</t>
  </si>
  <si>
    <t>Pago Facturas: 0002 PAGO DE HONOARARIOS</t>
  </si>
  <si>
    <t>ALONSO BRAVO ANEL MINERVA</t>
  </si>
  <si>
    <t>Pago Facturas: 003 PAGO DE HONORARIOS</t>
  </si>
  <si>
    <t>GUTIERREZ ESCALANTE ELIZABETH</t>
  </si>
  <si>
    <t xml:space="preserve">Pago Facturas: 004 PAGO DE HONORARIOS </t>
  </si>
  <si>
    <t>Pago Facturas: 813 PAGO DE LONCHES</t>
  </si>
  <si>
    <t>Pago Facturas: 298 TAPIZADO ASIENTOS COMBI PLACAS UZL44-32</t>
  </si>
  <si>
    <t>Pago Facturas: 1748a TRABAJOS DE DEZASOLVE DEL 26 ABR AL 03 MAYO 2006</t>
  </si>
  <si>
    <t xml:space="preserve">Pago Facturas: 4601 ACEITE MONOGRADO </t>
  </si>
  <si>
    <t>Pago Facturas: 1091 RENTA</t>
  </si>
  <si>
    <t>OLVERA CARPIO MARIA SABINA</t>
  </si>
  <si>
    <t>Pago Facturas: 038 HONORARIOS 2A Q ENERO 2006</t>
  </si>
  <si>
    <t>COMISION NACIONAL DEL AGUA</t>
  </si>
  <si>
    <t>MARTINEZ MORALES MIRIAM ITZACHEL</t>
  </si>
  <si>
    <t>TELEFONOS DE MEXICO SA DE CV</t>
  </si>
  <si>
    <t>VALLE DE LOS CEDROS</t>
  </si>
  <si>
    <t>FUTUROS TANGASSI S.A DE C.V</t>
  </si>
  <si>
    <t>SERVICIOS PROFESIONALES A FUTURO S.A DE C.V</t>
  </si>
  <si>
    <t>EFECTIVALE SA DE CV</t>
  </si>
  <si>
    <t>FONACOT</t>
  </si>
  <si>
    <t>ORTIZ GARCIA ISAIAS RAYMUNDO</t>
  </si>
  <si>
    <t>CUENTA MANCUMUNADA</t>
  </si>
  <si>
    <t>FIRMAS AUTORIZADAS:  C.P. LUCIA GPE. HERNANDEZ RODRIGUEZ. DIRECTORA DE ADMINISTRACION Y FINANZAS.</t>
  </si>
  <si>
    <t xml:space="preserve">                                        ING. FRANCISCO JOSE MUÑIZ PEREYRA. DIRECTOR GENERAL DEL INTERAPAS</t>
  </si>
  <si>
    <t>FECHA</t>
  </si>
  <si>
    <t>No. CHEQUE</t>
  </si>
  <si>
    <t>IMPORTE</t>
  </si>
  <si>
    <t>AGENCIA CENTRAL POTOSINA SA DE CV</t>
  </si>
  <si>
    <t>DUCOPY, S.A. DE C.V.</t>
  </si>
  <si>
    <t>VARELA TREVILLA EMMA AURORA</t>
  </si>
  <si>
    <t>ECOGAS DEL CENTRO, S.A. DE C.V.</t>
  </si>
  <si>
    <t>VAZQUEZ PONCE ANDREA</t>
  </si>
  <si>
    <t>FRAGA RIVERA ELIAS</t>
  </si>
  <si>
    <t>MORADO TORRES GABRIEL</t>
  </si>
  <si>
    <t>INDUSTRIA REGIONAL ZETA, S.A.DE C.V.</t>
  </si>
  <si>
    <t xml:space="preserve">ROMO SANCHEZ JUAN ANTONIO </t>
  </si>
  <si>
    <t xml:space="preserve">CAMACHO RUIZ RICARDO </t>
  </si>
  <si>
    <t>MOTOLA CANO ERICKA</t>
  </si>
  <si>
    <t>VELAZQUEZ MUÑIZ JUAN MANUEL</t>
  </si>
  <si>
    <t>ARAUJO MORENO JUANA LORENA</t>
  </si>
  <si>
    <t>DAVILA QUEVEDO MONICA</t>
  </si>
  <si>
    <t>FUENTES CABRERA JORGE MANUEL</t>
  </si>
  <si>
    <t>GARCIA FIGUEROA IVONNE MARIA DE LOURDES</t>
  </si>
  <si>
    <t>MARTIN DEL CAMPO GONZALEZ ROSA LINDA</t>
  </si>
  <si>
    <t>NAVARRO MARTINEZ CAROLINA</t>
  </si>
  <si>
    <t>SALAZAR ESPARZA MARIA  SANJUANA</t>
  </si>
  <si>
    <t>ZAVALA LOYOLA ALEJANDRA</t>
  </si>
  <si>
    <t>ALONSO GARCIA OSCAR JAVIER</t>
  </si>
  <si>
    <t xml:space="preserve">DE LEON CARDENAS JUAN ARMANDO </t>
  </si>
  <si>
    <t>GARCIA GUILLEN MONICA</t>
  </si>
  <si>
    <t>JUAREZ MORENO ALBERTO</t>
  </si>
  <si>
    <t>LOPEZ TRISTAN JUAN ANTONIO</t>
  </si>
  <si>
    <t>PACHECO RODRIGUEZ ESTELA</t>
  </si>
  <si>
    <t>RODRIGUEZ QUIROZ ARACELI</t>
  </si>
  <si>
    <t>RUEDA RANGEL ALEJANDRO</t>
  </si>
  <si>
    <t>CAPISTRAN COLUNGA JOSE LUIS</t>
  </si>
  <si>
    <t xml:space="preserve">CORONA VELAZQUEZ CESAR </t>
  </si>
  <si>
    <t>ESPINOSA HERNANDEZ LUIS HUGO</t>
  </si>
  <si>
    <t>SALAZAR ALBERTO</t>
  </si>
  <si>
    <t>MUÑIZ GARCIA JUAN RICARDO</t>
  </si>
  <si>
    <t>LOPEZ SILVA JOSÈ IGNACIO</t>
  </si>
  <si>
    <t>AVILA ROCHA CATARINO</t>
  </si>
  <si>
    <t>MOCTEZUMA JIMENEZ GABRIELA</t>
  </si>
  <si>
    <t>ROBLEDO MORALES JOSE ASUNCION</t>
  </si>
  <si>
    <t>JIMENEZ CASTILLO SERGIO</t>
  </si>
  <si>
    <t>FLORES HERNANDEZ JUANA MARIA</t>
  </si>
  <si>
    <t>COVARRUBIAS RENDON LUIS  MIGUEL</t>
  </si>
  <si>
    <t>TABICEL, S.A. DE C.V.</t>
  </si>
  <si>
    <t>TORRES CARRERA JUAN FRANCISCO</t>
  </si>
  <si>
    <t>DESARROLLO REGIONAL DE MEDIOS SA DE CV</t>
  </si>
  <si>
    <t>CONSTRUCCIONES Y PROYECTOS DEL POTOSI, S.A. DE C.V.</t>
  </si>
  <si>
    <t>DICOPLOSA, S.A.DE C.V.</t>
  </si>
  <si>
    <t>GASO INN SA DE CV</t>
  </si>
  <si>
    <t>TELLO DIAZ JOSE GUADALUPE DE  JESUS</t>
  </si>
  <si>
    <t>TODO DE TUBOS, S.A. DE C.V.</t>
  </si>
  <si>
    <t>DILUFISA SA DE CV</t>
  </si>
  <si>
    <t>MARTINEZ LARRAGA GERARDO</t>
  </si>
  <si>
    <t>DELGADILLO SILVA MARIO EDGARDO</t>
  </si>
  <si>
    <t>RAMIREZ RANGEL CARLOS MANUEL</t>
  </si>
  <si>
    <t>SERVICIO Y PROTECCIÒN REAL, S.A. DE C.V.</t>
  </si>
  <si>
    <t xml:space="preserve">RUIZ CAÑIZALES ROSA MARTHA </t>
  </si>
  <si>
    <t>OLMOS VALLADARES LUIS</t>
  </si>
  <si>
    <t>DELGADO CASAS BENJAMIN</t>
  </si>
  <si>
    <t>MENDEZ BAUTISTA BRUNO</t>
  </si>
  <si>
    <t>DOMINGUEZ JIMENEZ GUSTAVO LEONARDO</t>
  </si>
  <si>
    <t>AUTO REFACCIONES ROBLEDO,S.A. DE C.V.</t>
  </si>
  <si>
    <t>LUCIO CARRIZALES JESUS DANIEL</t>
  </si>
  <si>
    <t>R. SAMANO Y COMPANIA, S.A. DE C.V.</t>
  </si>
  <si>
    <t>MEDELLIN SANCHEZ ENRIQUE HORACIO</t>
  </si>
  <si>
    <t>SURO, S.A. DE C.V</t>
  </si>
  <si>
    <t>ENRIGUE GONZALEZ CLAUDIA EDITH</t>
  </si>
  <si>
    <t>I.S.S.S.T.E. 731</t>
  </si>
  <si>
    <t xml:space="preserve">GARZA CASTILLO JOSE NESTOR </t>
  </si>
  <si>
    <t>CIAS. PERIODISTICAS DEL SOL DEL CENTRO SA DE CV</t>
  </si>
  <si>
    <t xml:space="preserve">Pago Facturas: 534 mantenimiento vehicular </t>
  </si>
  <si>
    <t>ORTIZ NESME FRANCISCO JAVIER</t>
  </si>
  <si>
    <t>QUIJANO MIRAMONTES MARTIN ELOY</t>
  </si>
  <si>
    <t>GOVEA COMPEAN JOSE LUIS</t>
  </si>
  <si>
    <t>CLINICA DE ULTRASONIDO,S.C</t>
  </si>
  <si>
    <t>VALADEZ VELASCO ALEJANDRA</t>
  </si>
  <si>
    <t>SOSA MARTINEZ JOSE ALBERTO</t>
  </si>
  <si>
    <t xml:space="preserve">Pago Facturas: 522 servicio medico </t>
  </si>
  <si>
    <t xml:space="preserve">Pago Facturas: 1244 servicio medico </t>
  </si>
  <si>
    <t>ROJAS RAMIREZ OSCAR</t>
  </si>
  <si>
    <t>Pago Facturas: 19569</t>
  </si>
  <si>
    <t>MUÑIZ CABRERA JUANA MARIA CLARA</t>
  </si>
  <si>
    <t>SANCHEZ MALDONADO ZAIRA DEVI</t>
  </si>
  <si>
    <t>GONZALEZ CANO MA DEL CARMEN</t>
  </si>
  <si>
    <t>CASTILLO ALVAREZ ENRIQUE</t>
  </si>
  <si>
    <t>GRUPO ACERO DE SAN LUIS.</t>
  </si>
  <si>
    <t>EUROVAL DEL CENTRO, S.A. DE C.V.</t>
  </si>
  <si>
    <t>SEGURA DE LA ROSA J GUADALUPE</t>
  </si>
  <si>
    <t>CASTAÑEDA SAAVEDRA ANA ESTHER</t>
  </si>
  <si>
    <t>MARTINEZ ROBLEDO CONCEPCION</t>
  </si>
  <si>
    <t>GOMEZ CONTRERAS CARLOS</t>
  </si>
  <si>
    <t>MONCADA GONZALEZ BENJAMIN</t>
  </si>
  <si>
    <t>AROMATICOS Y QUIMICOS DEL CENTRO,S.A.</t>
  </si>
  <si>
    <t>MARCATEL, S.A. DE C.V.</t>
  </si>
  <si>
    <t>Pago Facturas: 521111, 521982, 517338, 517948 GAS LP</t>
  </si>
  <si>
    <t xml:space="preserve">Pago Facturas: 9476 embobinado </t>
  </si>
  <si>
    <t>EQUIPOS ELECTROMECANICOS DEL CENTRO, S.A. DE C.V</t>
  </si>
  <si>
    <t>Pago Facturas: 0106 HONORARIOS 1A Q ABRIL 2006</t>
  </si>
  <si>
    <t>COMISION ESTATAL DEL AGUA</t>
  </si>
  <si>
    <t>DIAGNOSTICO  INTEGRAL POR IMAGENES SA DE CV</t>
  </si>
  <si>
    <t>CERVANTES RAMIREZ DANIEL</t>
  </si>
  <si>
    <t>PAPELERIA MARGARET SA DE CV</t>
  </si>
  <si>
    <t>GEMPSA ELECTRO SUMINISTROS,S.A.</t>
  </si>
  <si>
    <t>CASTILLO LARREGUI ARTURO FRANCISCO</t>
  </si>
  <si>
    <t>SIFUENTES BARBOSA MARIO</t>
  </si>
  <si>
    <t>GONZALEZ OLIVO EDGARD HUGO</t>
  </si>
  <si>
    <t>E</t>
  </si>
  <si>
    <t>Concepto</t>
  </si>
  <si>
    <t>Beneficiario</t>
  </si>
  <si>
    <t xml:space="preserve">Pago Facturas: 5 MANTENIMIENTO VEHICULAR </t>
  </si>
  <si>
    <t>MARTINEZ CUEVAS NOE</t>
  </si>
  <si>
    <t xml:space="preserve">Pago Facturas: 77 RENTA MENSUAL EQUIPO TIPO VACTOR </t>
  </si>
  <si>
    <t>LOZA OROZCO FERMIN</t>
  </si>
  <si>
    <t xml:space="preserve">Pago Facturas: 1077 A CTA </t>
  </si>
  <si>
    <t>NACIONAL DE REPARACIONES, S.A. DE C.V.</t>
  </si>
  <si>
    <t>Pago Facturas: 3513, 3514 REESTABLECIMIENTO CCF</t>
  </si>
  <si>
    <t>CONSTRUCTORA FEIME, S.A. DE C.V.</t>
  </si>
  <si>
    <t>Pago Facturas: 502585, 502234, 502784, 502604, 502438, 502393 GAS LP</t>
  </si>
  <si>
    <t>DISTRIBUIDORA POTOSINA DE GAS,S.A. DE C.V.</t>
  </si>
  <si>
    <t>Pago Facturas: 500812, 504202 gas lp</t>
  </si>
  <si>
    <t xml:space="preserve">Pago Facturas: 76 mantenimiento vehicular </t>
  </si>
  <si>
    <t>HERNANDEZ OLIVO RAYMUNDO</t>
  </si>
  <si>
    <t>INTERAPAS</t>
  </si>
  <si>
    <t xml:space="preserve">Pago Facturas: 213 SERVICIO MEDICO </t>
  </si>
  <si>
    <t>CRUZ MARTINEZ MARIA GUADALUPE</t>
  </si>
  <si>
    <t xml:space="preserve">Pago Facturas: 52620 GASOLINA </t>
  </si>
  <si>
    <t>SERVICIO MONTELONGO,S.A. DE C.V.</t>
  </si>
  <si>
    <t>Pago Facturas: 456011, 460151, 477408, 479768, 476162, 476707, 428409, 488277, 488273, 479812, 480067, 460262, 439817, 498427, 492867, 488292, 475803, 468860, 482511, 479469</t>
  </si>
  <si>
    <t>Pago Facturas: 458631, 427872, 433811</t>
  </si>
  <si>
    <t>Pago Facturas: 499922, 498857, 475618, 499013 GAS LP</t>
  </si>
  <si>
    <t>PAGO SERVICIO LIMPIEZA SOLEDAD 19 AL 23 Y DEL 26 AL 30 DICIEMBRE 2005</t>
  </si>
  <si>
    <t xml:space="preserve">MUÑIZ CABRERA JUANA MARIA CLARA </t>
  </si>
  <si>
    <t>Pago Facturas: 156108, 105909, 105957, 156155, 105954, 106001, 156319, 156530</t>
  </si>
  <si>
    <t>SOCIEDAD DE BENEFICENCIA ESPAÑOLA AC</t>
  </si>
  <si>
    <t>Pago Facturas: 0076 HONORARIOS 1A Q ENERO 2006</t>
  </si>
  <si>
    <t>ARMADILLO REYNA JUAN MANUEL</t>
  </si>
  <si>
    <t>Pago Facturas: 0086 HONORARIOS 1A Q ENERO 2006</t>
  </si>
  <si>
    <t>CARRERA VELAZQUEZ VICTOR HUGO</t>
  </si>
  <si>
    <t>Pago Facturas: 004 HONORARIOS 1A Q ENERO 2006</t>
  </si>
  <si>
    <t>MARTINEZ MARTINEZ JUANA MA. LETICIA</t>
  </si>
  <si>
    <t>Pago Facturas: 0072 HONORARIOS 1A Q ENERO 2006</t>
  </si>
  <si>
    <t>ROBLEDO MORALES ELIA VERONICA</t>
  </si>
  <si>
    <t>Pago Facturas: 0099 HONORARIOS 1A Q ENERO 2006</t>
  </si>
  <si>
    <t>SILVA ANGEL</t>
  </si>
  <si>
    <t>Pago Facturas: 038 HONORARIOS 1A Q ENERO 2006</t>
  </si>
  <si>
    <t>DE LA CRUZ SALINAS FELIPE</t>
  </si>
  <si>
    <t xml:space="preserve">Pago Facturas: 2918, 2920, 2938 SERVICIO MEDICO </t>
  </si>
  <si>
    <t>RANGEL FRANCO ANGELA</t>
  </si>
  <si>
    <t>DEDUCCION DE NOMINA DE CAJA DE AHORRO AL PERSONAL SINDICALIZADO 1A Q ENERO 2006</t>
  </si>
  <si>
    <t>SINDICATO DE TRABAJADORES AL SERVICIO DEL MUNICIPIO DE SLP</t>
  </si>
  <si>
    <t>RETENCION DE FONDO DE AHORRO AL PERSONAL SINDICALIZADO 1A Q ENERO 2006</t>
  </si>
  <si>
    <t>RETENCION POR COOPERACION AL FIDEICOMISO DEL SEGURO DE VIDA 1A Q ENERO 2006</t>
  </si>
  <si>
    <t xml:space="preserve">BANCEN </t>
  </si>
  <si>
    <t>RETENCION DE CJA DE AHORRO 1A Q ENERO 2006</t>
  </si>
  <si>
    <t xml:space="preserve">MENDOZA CORREA JESSICA </t>
  </si>
  <si>
    <t>CUOTA SINDICAL 1A Q ENERO 2006</t>
  </si>
  <si>
    <t>APORTACION AHORRO PERSONAL  SIDICALIZADO  1A Q ENERO 2006</t>
  </si>
  <si>
    <t>Pago Facturas: 456011, 460151, 477408, 479768, 476162, 476707, 428409, 488273, 480067, 460262 GAS P</t>
  </si>
  <si>
    <t>Pago Facturas: 0012 HONORARIOS DEL 1 AL 10 ENERO 2006</t>
  </si>
  <si>
    <t>MELENDEZ NIÑO ANAYANCI</t>
  </si>
  <si>
    <t>Pago Facturas: 037 HONORARIOS 1A Q ENERO 2006</t>
  </si>
  <si>
    <t xml:space="preserve">MARTINEZ HERNANDEZ CARMEN VICTORIA </t>
  </si>
  <si>
    <t>Pago Facturas: 210 HONORARIOS 3 AL 15 ENERO 2006</t>
  </si>
  <si>
    <t>GOVEA ALVAREZ ELISA</t>
  </si>
  <si>
    <t xml:space="preserve">Pago Facturas: 157592, 156838, 106180 SERVICIO MEDICO </t>
  </si>
  <si>
    <t>Pago Facturas: 0077 COMPENSACION ANUAL 2005 2DA PARTE</t>
  </si>
  <si>
    <t>Pago Facturas: 0088 COMPENSACION ANUAL 2005 2DA PARTE</t>
  </si>
  <si>
    <t>Pago Facturas: 040 COMPENSACION ANUAL 2005 2DA PARTE</t>
  </si>
  <si>
    <t>Pago Facturas: 211 COMPENSACION ANUAL 2005 2DA PARTE</t>
  </si>
  <si>
    <t>Pago Facturas: 036 COMPENSACION ANUAL 2005</t>
  </si>
  <si>
    <t>Pago Facturas: 005 COMPENSACION ANUAL 2005 2DA PARTE</t>
  </si>
  <si>
    <t>Pago Facturas: 0014 COMPENSACION ANUAL 2005 2DA PARTE</t>
  </si>
  <si>
    <t>Pago Facturas: 0100 COMPENSACION ANUAL 2005 2DA PARTE</t>
  </si>
  <si>
    <t>Pago Facturas: 0013 DEL 13 AL 15 ENERO 2006</t>
  </si>
  <si>
    <t xml:space="preserve">Pago Facturas: 633 MANTENIMIENTO EQ OFICINA </t>
  </si>
  <si>
    <t>VILLEGAS GALVAN VICTOR MANUEL</t>
  </si>
  <si>
    <t xml:space="preserve">Pago Facturas: 4036, 4069 SERVICIO MEDICO </t>
  </si>
  <si>
    <t>LASTRAS FERRIS JUAN ANTONIO</t>
  </si>
  <si>
    <t>Pago Facturas: 65681 AGUA EMBOTELLADA</t>
  </si>
  <si>
    <t>HIELO CRISTAL SAN LUIS,S.A. DE C.V.</t>
  </si>
  <si>
    <t xml:space="preserve">Pago Facturas: 19779 SERVICIO MEDICO </t>
  </si>
  <si>
    <t>RAMIREZ HERNANDEZ IGNACIO</t>
  </si>
  <si>
    <t>Pago Facturas: 1085, 1083 MANIOBRA EXTRACCION ELECTROBOMBA</t>
  </si>
  <si>
    <t xml:space="preserve">Pago Facturas: 185452 SEGURIDAD PRIVADA </t>
  </si>
  <si>
    <t>SISTEMAS DIGITALES DE SEGURIDAD</t>
  </si>
  <si>
    <t xml:space="preserve">Pago Facturas: 51308 GASOLINA </t>
  </si>
  <si>
    <t xml:space="preserve">Pago Facturas: 53829 GASOLINA </t>
  </si>
  <si>
    <t>Pago Facturas: 0074 compensacion anual 2005 2da parte</t>
  </si>
  <si>
    <t xml:space="preserve">Pago Facturas: 8336, 8360, 8335, 8392, 8397, 8393 mtto. eq radiocomunicacion </t>
  </si>
  <si>
    <t>HERNANDEZ REYES JOSE ANTONIO</t>
  </si>
  <si>
    <t xml:space="preserve">Pago Facturas: 1439, 1458 SERVICIO MEDICO </t>
  </si>
  <si>
    <t>FARMACIAS RUBI DE TAMPICO SA DE CV</t>
  </si>
  <si>
    <t>Pago Facturas: 498857, 499013, 482511 GAS LP</t>
  </si>
  <si>
    <t xml:space="preserve">Pago Facturas: 1380 SERVICIO MEDICO </t>
  </si>
  <si>
    <t>OCHOA ZAVALA JUAN RAUL</t>
  </si>
  <si>
    <t xml:space="preserve">Pago Facturas: 361, 365 SERVICIO MEDICO </t>
  </si>
  <si>
    <t>CORTES VEGA ROSA ISABEL</t>
  </si>
  <si>
    <t xml:space="preserve">Pago Facturas: 3519 SERVICIO MEDICO </t>
  </si>
  <si>
    <t>ECO AVANZADO DE SAN LUIS SC</t>
  </si>
  <si>
    <t xml:space="preserve">Pago Facturas: 2468 SERVICIO MEDICO </t>
  </si>
  <si>
    <t xml:space="preserve">ORTIZ GONZALEZ FRANCISCO JAVIER </t>
  </si>
  <si>
    <t xml:space="preserve">Pago Facturas: 1992 SERVICIO MEDICO </t>
  </si>
  <si>
    <t>RUEDA MORENO RAFAEL</t>
  </si>
  <si>
    <t xml:space="preserve">Pago Facturas: 1721 SERVICIO MEDICO </t>
  </si>
  <si>
    <t>DE LA TORRE PEREZ ARTURO</t>
  </si>
  <si>
    <t xml:space="preserve">Pago Facturas: 2338342, 2374672, 2394583 SERVICIO MEDICO </t>
  </si>
  <si>
    <t>HOSPITAL CENTRAL DR. IGANACIO MORONES PRIETO</t>
  </si>
  <si>
    <t xml:space="preserve">Pago Facturas: 494 SERVICIO MEDICO </t>
  </si>
  <si>
    <t xml:space="preserve">GONZALEZ FLORES ROSA MARIA </t>
  </si>
  <si>
    <t xml:space="preserve">Pago Facturas: 6505 SERVICIO MEDICO </t>
  </si>
  <si>
    <t>DE LEON MARTINEZ JOSE LUIS</t>
  </si>
  <si>
    <t xml:space="preserve">Pago Facturas: 110 SERVICIO MEDICO </t>
  </si>
  <si>
    <t>OCHOA SANTIAGO ERENDIRA</t>
  </si>
  <si>
    <t xml:space="preserve">Pago Facturas: 19 SERVICIO MEDICO </t>
  </si>
  <si>
    <t>MUÑOZ GARCIA MARTHA PATRICIA</t>
  </si>
  <si>
    <t>Pago Facturas: 4466 SERVICIO MEDICO</t>
  </si>
  <si>
    <t>MAGDALENO YAÑEZ CONRADO FERNANDO</t>
  </si>
  <si>
    <t>Pago Facturas: 421 analisis de coliformes totales</t>
  </si>
  <si>
    <t>GUTLAB LABORATORIO DE ANALISIS QUIMICOS INDUSTRIALES SA DE CV</t>
  </si>
  <si>
    <t xml:space="preserve">Pago Facturas: 538 servicio medico </t>
  </si>
  <si>
    <t>CID GARCIA RAUL</t>
  </si>
  <si>
    <t xml:space="preserve">Pago Facturas: 646 servicio medico </t>
  </si>
  <si>
    <t>ALFARO DIAZ DE LEON MAYRA IDALIA</t>
  </si>
  <si>
    <t xml:space="preserve">Pago Facturas: 2002 servicio medico </t>
  </si>
  <si>
    <t>TORRES MORENO ROGELIO ARTURO</t>
  </si>
  <si>
    <t xml:space="preserve">Pago Facturas: 5912 servicio medico </t>
  </si>
  <si>
    <t>URIBE MOCTEZUMA JOSE ANTONIO</t>
  </si>
  <si>
    <t xml:space="preserve">Pago Facturas: 158185, 158397, 107550, 106626, 106659, 106874, 106548, 157956 servicio medico </t>
  </si>
  <si>
    <t xml:space="preserve">Pago Facturas: 6 mantenimeinto vehicular </t>
  </si>
  <si>
    <t>Pago Facturas: 1122, 2918 servicio medico</t>
  </si>
  <si>
    <t xml:space="preserve">TOBIAS REYES GENARO </t>
  </si>
  <si>
    <t xml:space="preserve">Pago Facturas: 60 MANTENIMIENTO VEHICULAR </t>
  </si>
  <si>
    <t xml:space="preserve">LOPEZ DOMINGUEZ JOSE LUIS </t>
  </si>
  <si>
    <t>BLANCO SILVA CARLOS ALBERTO</t>
  </si>
  <si>
    <t>Pago Facturas: 224 PERIFONEO</t>
  </si>
  <si>
    <t>LAGUNA MELENDEZ JORGE</t>
  </si>
  <si>
    <t>Pago Facturas: 823 REPARACION BOMBA SUMERGIBLE</t>
  </si>
  <si>
    <t>BOMBAS MARTINEZ SA DE CV</t>
  </si>
  <si>
    <t>Pago Facturas: 3764 EXTRACCION Y COLOCACION DE BOMBA SUMERGIBLE</t>
  </si>
  <si>
    <t>MANUFACTURAS CABRERA, S.A. DE C.V.</t>
  </si>
  <si>
    <t>Pago Facturas: 77 A CTA RENTA EQUIPO DE DESAZOLVE</t>
  </si>
  <si>
    <t>Pago Facturas: 1747 BACHEO</t>
  </si>
  <si>
    <t>GEMPSA ELECTRO INSTALACIONES, SA DE CV</t>
  </si>
  <si>
    <t>Pago Facturas: 66448 AGUA EN GARRAFON</t>
  </si>
  <si>
    <t>Pago Facturas: 360 BACHEO</t>
  </si>
  <si>
    <t>OBRAS HIDRAULICAS Y CIVILES DEL CENTRO,SA DE CV</t>
  </si>
  <si>
    <t>Pago Facturas: 504367, 499922, 498858 GAS LP</t>
  </si>
  <si>
    <t>Pago Facturas: RH2-004 2A Q ENERO 2006</t>
  </si>
  <si>
    <t>MENDOZA CORREA JESSICA</t>
  </si>
  <si>
    <t>Pago Facturas: RH2-003 2A Q ENERO 2006</t>
  </si>
  <si>
    <t>SINDICATO DE TRABAJADORES AL SERVICIO DEL MUNICIPIO DE SAN LUIS POTOSI</t>
  </si>
  <si>
    <t>Pago Facturas: 078 honorarios 2A Q ENERO 2006</t>
  </si>
  <si>
    <t>Pago Facturas: 089 HONORARIOS 2A Q ENERO 2006</t>
  </si>
  <si>
    <t>Pago Facturas: 212 HONORARIOS 2AQ ENERO 2006</t>
  </si>
  <si>
    <t>Pago Facturas: 046 HONORARIOS 2A Q ENERO 2006</t>
  </si>
  <si>
    <t>Pago Facturas: 075 HONORARIOS 2A Q ENERO 2006</t>
  </si>
  <si>
    <t>Pago Facturas: 101 HONORARIOS 2A Q ENERO 2006</t>
  </si>
  <si>
    <t>Pago Facturas: 041 HONORARIOS 2A Q ENERO 2006</t>
  </si>
  <si>
    <t>Pago Facturas: RH2-001 2A Q ENERO 2006</t>
  </si>
  <si>
    <t>Pago Facturas: RH2-002 2A Q ENERO 2006</t>
  </si>
  <si>
    <t>BANCEN</t>
  </si>
  <si>
    <t>Pago Facturas: 72394 compra de vales personal sindicalizado enero 2006</t>
  </si>
  <si>
    <t>EFEVTIVALE SA DE CV</t>
  </si>
  <si>
    <t>Pago Facturas: 72393 compra de vales personal confianza enero 2006</t>
  </si>
  <si>
    <t>TRASPASO ENTRE CUENTAS PARA CUBRIR NOMINA A SERFIN CHEQUERA 5262</t>
  </si>
  <si>
    <t xml:space="preserve">Pago Facturas: 53323 GASOLINA </t>
  </si>
  <si>
    <t xml:space="preserve">Pago Facturas: 159592 SERVICIO MEDICO </t>
  </si>
  <si>
    <t xml:space="preserve">Pago Facturas: 160447 SERVICIO MEDICO </t>
  </si>
  <si>
    <t>Estado de Cuenta Bancario Del 01/ABRIL/2006 Al  30/ABRIL/2006 De SANTADER  5262</t>
  </si>
  <si>
    <t>GARCIA RIVAS CARLOS FERNANDO</t>
  </si>
  <si>
    <t>GRIMALDO ARREDONDO SAUL</t>
  </si>
  <si>
    <t>PATIÑO FRIAS JAIME</t>
  </si>
  <si>
    <t>GUARDIOLA PARGA ALMA ROSA</t>
  </si>
  <si>
    <t>SINFUENTES BARBOSA MARIO</t>
  </si>
  <si>
    <t>MUEBLES BONANOVA, S.A DE C.V.</t>
  </si>
  <si>
    <t>VARELA MENDOZA JUAN SEBASTIAN BACH</t>
  </si>
  <si>
    <t>TORRES VILLANUEVA GUIOVANA VANESSA</t>
  </si>
  <si>
    <t>ROSALES MARTINEZ CARLOS</t>
  </si>
  <si>
    <t>Pago Facturas: 107444, 108073, 107426, 107232, 107546, 107957, 107427, 107909, 107368, 108025, 107251, 107867, 107996, 107523, 107841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</si>
</sst>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D18" sqref="D18"/>
    </sheetView>
  </sheetViews>
  <sheetFormatPr defaultColWidth="11.421875" defaultRowHeight="12.75"/>
  <cols>
    <col min="1" max="1" width="5.57421875" style="0" customWidth="1"/>
    <col min="4" max="4" width="11.7109375" style="0" bestFit="1" customWidth="1"/>
    <col min="5" max="5" width="48.57421875" style="0" customWidth="1"/>
    <col min="6" max="6" width="66.00390625" style="0" customWidth="1"/>
  </cols>
  <sheetData>
    <row r="1" spans="2:6" ht="15.75">
      <c r="B1" s="3" t="s">
        <v>0</v>
      </c>
      <c r="C1" s="3"/>
      <c r="D1" s="4"/>
      <c r="E1" s="4"/>
      <c r="F1" s="5"/>
    </row>
    <row r="2" spans="2:7" ht="12.75">
      <c r="B2" s="6" t="s">
        <v>558</v>
      </c>
      <c r="C2" s="6"/>
      <c r="D2" s="6"/>
      <c r="E2" s="6"/>
      <c r="F2" s="6"/>
      <c r="G2" s="6"/>
    </row>
    <row r="3" spans="2:6" ht="12.75">
      <c r="B3" s="7" t="s">
        <v>559</v>
      </c>
      <c r="C3" s="7"/>
      <c r="F3" s="5"/>
    </row>
    <row r="4" spans="2:6" ht="12.75">
      <c r="B4" s="7" t="s">
        <v>560</v>
      </c>
      <c r="C4" s="7"/>
      <c r="F4" s="5"/>
    </row>
    <row r="5" spans="2:6" ht="12.75">
      <c r="B5" s="7"/>
      <c r="C5" s="7"/>
      <c r="F5" s="5"/>
    </row>
    <row r="6" spans="2:6" ht="12.75">
      <c r="B6" s="7"/>
      <c r="C6" s="7"/>
      <c r="F6" s="5"/>
    </row>
    <row r="7" spans="1:6" ht="12.75">
      <c r="A7" s="8" t="s">
        <v>667</v>
      </c>
      <c r="B7" s="9" t="s">
        <v>561</v>
      </c>
      <c r="C7" s="9" t="s">
        <v>562</v>
      </c>
      <c r="D7" s="9" t="s">
        <v>563</v>
      </c>
      <c r="E7" s="9" t="s">
        <v>668</v>
      </c>
      <c r="F7" s="10" t="s">
        <v>669</v>
      </c>
    </row>
    <row r="8" ht="9.75" customHeight="1"/>
    <row r="9" spans="1:6" ht="12.75">
      <c r="A9" s="11">
        <v>1</v>
      </c>
      <c r="B9" s="12">
        <v>38720</v>
      </c>
      <c r="C9" s="11">
        <v>854</v>
      </c>
      <c r="D9" s="13">
        <v>2581.46</v>
      </c>
      <c r="E9" s="11" t="s">
        <v>670</v>
      </c>
      <c r="F9" s="11" t="s">
        <v>671</v>
      </c>
    </row>
    <row r="10" spans="1:6" ht="12.75">
      <c r="A10" s="11">
        <f>+A9+1</f>
        <v>2</v>
      </c>
      <c r="B10" s="12">
        <v>38720</v>
      </c>
      <c r="C10" s="11">
        <v>855</v>
      </c>
      <c r="D10" s="13">
        <v>20000</v>
      </c>
      <c r="E10" s="11" t="s">
        <v>672</v>
      </c>
      <c r="F10" s="11" t="s">
        <v>673</v>
      </c>
    </row>
    <row r="11" spans="1:6" ht="12.75">
      <c r="A11" s="11">
        <f aca="true" t="shared" si="0" ref="A11:A74">+A10+1</f>
        <v>3</v>
      </c>
      <c r="B11" s="12">
        <v>38720</v>
      </c>
      <c r="C11" s="11">
        <v>856</v>
      </c>
      <c r="D11" s="13">
        <v>40000</v>
      </c>
      <c r="E11" s="11" t="s">
        <v>674</v>
      </c>
      <c r="F11" s="11" t="s">
        <v>675</v>
      </c>
    </row>
    <row r="12" spans="1:6" ht="12.75">
      <c r="A12" s="11">
        <f t="shared" si="0"/>
        <v>4</v>
      </c>
      <c r="B12" s="12">
        <v>38720</v>
      </c>
      <c r="C12" s="11">
        <v>857</v>
      </c>
      <c r="D12" s="13">
        <v>4206.44</v>
      </c>
      <c r="E12" s="11" t="s">
        <v>676</v>
      </c>
      <c r="F12" s="11" t="s">
        <v>677</v>
      </c>
    </row>
    <row r="13" spans="1:6" ht="12.75">
      <c r="A13" s="11">
        <f t="shared" si="0"/>
        <v>5</v>
      </c>
      <c r="B13" s="12">
        <v>38720</v>
      </c>
      <c r="C13" s="11">
        <v>858</v>
      </c>
      <c r="D13" s="13">
        <v>0</v>
      </c>
      <c r="E13" s="11" t="s">
        <v>678</v>
      </c>
      <c r="F13" s="11" t="s">
        <v>679</v>
      </c>
    </row>
    <row r="14" spans="1:6" ht="12.75">
      <c r="A14" s="11">
        <f t="shared" si="0"/>
        <v>6</v>
      </c>
      <c r="B14" s="12">
        <v>38720</v>
      </c>
      <c r="C14" s="11">
        <v>859</v>
      </c>
      <c r="D14" s="13">
        <v>2948.54</v>
      </c>
      <c r="E14" s="11" t="s">
        <v>680</v>
      </c>
      <c r="F14" s="11" t="s">
        <v>679</v>
      </c>
    </row>
    <row r="15" spans="1:6" ht="12.75">
      <c r="A15" s="11">
        <f t="shared" si="0"/>
        <v>7</v>
      </c>
      <c r="B15" s="12">
        <v>38720</v>
      </c>
      <c r="C15" s="11">
        <v>860</v>
      </c>
      <c r="D15" s="13">
        <v>17470.94</v>
      </c>
      <c r="E15" s="11" t="s">
        <v>678</v>
      </c>
      <c r="F15" s="11" t="s">
        <v>679</v>
      </c>
    </row>
    <row r="16" spans="1:6" ht="12.75">
      <c r="A16" s="11">
        <f t="shared" si="0"/>
        <v>8</v>
      </c>
      <c r="B16" s="12">
        <v>38720</v>
      </c>
      <c r="C16" s="11">
        <v>861</v>
      </c>
      <c r="D16" s="13">
        <v>2242.5</v>
      </c>
      <c r="E16" s="11" t="s">
        <v>681</v>
      </c>
      <c r="F16" s="11" t="s">
        <v>682</v>
      </c>
    </row>
    <row r="17" spans="1:6" ht="12.75">
      <c r="A17" s="11">
        <f t="shared" si="0"/>
        <v>9</v>
      </c>
      <c r="B17" s="12">
        <v>38722</v>
      </c>
      <c r="C17" s="11">
        <v>862</v>
      </c>
      <c r="D17" s="11">
        <v>630</v>
      </c>
      <c r="E17" s="11" t="s">
        <v>684</v>
      </c>
      <c r="F17" s="11" t="s">
        <v>685</v>
      </c>
    </row>
    <row r="18" spans="1:6" ht="12.75">
      <c r="A18" s="11">
        <f t="shared" si="0"/>
        <v>10</v>
      </c>
      <c r="B18" s="12">
        <v>38722</v>
      </c>
      <c r="C18" s="11">
        <v>863</v>
      </c>
      <c r="D18" s="13">
        <v>3040.01</v>
      </c>
      <c r="E18" s="11" t="s">
        <v>686</v>
      </c>
      <c r="F18" s="11" t="s">
        <v>687</v>
      </c>
    </row>
    <row r="19" spans="1:6" ht="12.75">
      <c r="A19" s="11">
        <f t="shared" si="0"/>
        <v>11</v>
      </c>
      <c r="B19" s="12">
        <v>38723</v>
      </c>
      <c r="C19" s="11">
        <v>864</v>
      </c>
      <c r="D19" s="13">
        <v>0</v>
      </c>
      <c r="E19" s="11" t="s">
        <v>688</v>
      </c>
      <c r="F19" s="11" t="s">
        <v>679</v>
      </c>
    </row>
    <row r="20" spans="1:6" ht="12.75">
      <c r="A20" s="11">
        <f t="shared" si="0"/>
        <v>12</v>
      </c>
      <c r="B20" s="12">
        <v>38723</v>
      </c>
      <c r="C20" s="11">
        <v>865</v>
      </c>
      <c r="D20" s="13">
        <v>4321.41</v>
      </c>
      <c r="E20" s="11" t="s">
        <v>689</v>
      </c>
      <c r="F20" s="11" t="s">
        <v>679</v>
      </c>
    </row>
    <row r="21" spans="1:6" ht="12.75">
      <c r="A21" s="11">
        <f t="shared" si="0"/>
        <v>13</v>
      </c>
      <c r="B21" s="12">
        <v>38723</v>
      </c>
      <c r="C21" s="11">
        <v>866</v>
      </c>
      <c r="D21" s="13">
        <v>0</v>
      </c>
      <c r="E21" s="11" t="s">
        <v>690</v>
      </c>
      <c r="F21" s="11" t="s">
        <v>679</v>
      </c>
    </row>
    <row r="22" spans="1:6" ht="12.75">
      <c r="A22" s="11">
        <f t="shared" si="0"/>
        <v>14</v>
      </c>
      <c r="B22" s="12">
        <v>38723</v>
      </c>
      <c r="C22" s="11">
        <v>867</v>
      </c>
      <c r="D22" s="11">
        <v>800</v>
      </c>
      <c r="E22" s="11" t="s">
        <v>691</v>
      </c>
      <c r="F22" s="11" t="s">
        <v>692</v>
      </c>
    </row>
    <row r="23" spans="1:6" ht="12.75">
      <c r="A23" s="11">
        <f t="shared" si="0"/>
        <v>15</v>
      </c>
      <c r="B23" s="12">
        <v>38727</v>
      </c>
      <c r="C23" s="11">
        <v>868</v>
      </c>
      <c r="D23" s="13">
        <v>8883.17</v>
      </c>
      <c r="E23" s="11" t="s">
        <v>693</v>
      </c>
      <c r="F23" s="11" t="s">
        <v>694</v>
      </c>
    </row>
    <row r="24" spans="1:6" ht="12.75">
      <c r="A24" s="11">
        <f t="shared" si="0"/>
        <v>16</v>
      </c>
      <c r="B24" s="12">
        <v>38729</v>
      </c>
      <c r="C24" s="11">
        <v>869</v>
      </c>
      <c r="D24" s="13">
        <v>1677.38</v>
      </c>
      <c r="E24" s="11" t="s">
        <v>695</v>
      </c>
      <c r="F24" s="11" t="s">
        <v>696</v>
      </c>
    </row>
    <row r="25" spans="1:6" ht="12.75">
      <c r="A25" s="11">
        <f t="shared" si="0"/>
        <v>17</v>
      </c>
      <c r="B25" s="12">
        <v>38729</v>
      </c>
      <c r="C25" s="11">
        <v>870</v>
      </c>
      <c r="D25" s="13">
        <v>1453.73</v>
      </c>
      <c r="E25" s="11" t="s">
        <v>697</v>
      </c>
      <c r="F25" s="11" t="s">
        <v>698</v>
      </c>
    </row>
    <row r="26" spans="1:6" ht="12.75">
      <c r="A26" s="11">
        <f t="shared" si="0"/>
        <v>18</v>
      </c>
      <c r="B26" s="12">
        <v>38729</v>
      </c>
      <c r="C26" s="11">
        <v>871</v>
      </c>
      <c r="D26" s="13">
        <v>2064.83</v>
      </c>
      <c r="E26" s="11" t="s">
        <v>699</v>
      </c>
      <c r="F26" s="11" t="s">
        <v>700</v>
      </c>
    </row>
    <row r="27" spans="1:6" ht="12.75">
      <c r="A27" s="11">
        <f t="shared" si="0"/>
        <v>19</v>
      </c>
      <c r="B27" s="12">
        <v>38729</v>
      </c>
      <c r="C27" s="11">
        <v>872</v>
      </c>
      <c r="D27" s="13">
        <v>1677.38</v>
      </c>
      <c r="E27" s="11" t="s">
        <v>701</v>
      </c>
      <c r="F27" s="11" t="s">
        <v>702</v>
      </c>
    </row>
    <row r="28" spans="1:6" ht="12.75">
      <c r="A28" s="11">
        <f t="shared" si="0"/>
        <v>20</v>
      </c>
      <c r="B28" s="12">
        <v>38729</v>
      </c>
      <c r="C28" s="11">
        <v>873</v>
      </c>
      <c r="D28" s="13">
        <v>1677.38</v>
      </c>
      <c r="E28" s="11" t="s">
        <v>703</v>
      </c>
      <c r="F28" s="11" t="s">
        <v>704</v>
      </c>
    </row>
    <row r="29" spans="1:6" ht="12.75">
      <c r="A29" s="11">
        <f t="shared" si="0"/>
        <v>21</v>
      </c>
      <c r="B29" s="12">
        <v>38729</v>
      </c>
      <c r="C29" s="11">
        <v>874</v>
      </c>
      <c r="D29" s="13">
        <v>2827.44</v>
      </c>
      <c r="E29" s="11" t="s">
        <v>705</v>
      </c>
      <c r="F29" s="11" t="s">
        <v>706</v>
      </c>
    </row>
    <row r="30" spans="1:6" ht="12.75">
      <c r="A30" s="11">
        <f t="shared" si="0"/>
        <v>22</v>
      </c>
      <c r="B30" s="12">
        <v>38730</v>
      </c>
      <c r="C30" s="11">
        <v>875</v>
      </c>
      <c r="D30" s="13">
        <v>1926.25</v>
      </c>
      <c r="E30" s="11" t="s">
        <v>707</v>
      </c>
      <c r="F30" s="11" t="s">
        <v>708</v>
      </c>
    </row>
    <row r="31" spans="1:6" ht="12.75">
      <c r="A31" s="11">
        <f t="shared" si="0"/>
        <v>23</v>
      </c>
      <c r="B31" s="12">
        <v>38730</v>
      </c>
      <c r="C31" s="11">
        <v>876</v>
      </c>
      <c r="D31" s="13">
        <v>7000</v>
      </c>
      <c r="E31" s="11" t="s">
        <v>709</v>
      </c>
      <c r="F31" s="11" t="s">
        <v>710</v>
      </c>
    </row>
    <row r="32" spans="1:6" ht="12.75">
      <c r="A32" s="11">
        <f t="shared" si="0"/>
        <v>24</v>
      </c>
      <c r="B32" s="12">
        <v>38730</v>
      </c>
      <c r="C32" s="11">
        <v>877</v>
      </c>
      <c r="D32" s="13">
        <v>2660</v>
      </c>
      <c r="E32" s="11" t="s">
        <v>711</v>
      </c>
      <c r="F32" s="11" t="s">
        <v>710</v>
      </c>
    </row>
    <row r="33" spans="1:6" ht="12.75">
      <c r="A33" s="11">
        <f t="shared" si="0"/>
        <v>25</v>
      </c>
      <c r="B33" s="12">
        <v>38730</v>
      </c>
      <c r="C33" s="11">
        <v>878</v>
      </c>
      <c r="D33" s="11">
        <v>140</v>
      </c>
      <c r="E33" s="11" t="s">
        <v>712</v>
      </c>
      <c r="F33" s="11" t="s">
        <v>713</v>
      </c>
    </row>
    <row r="34" spans="1:6" ht="12.75">
      <c r="A34" s="11">
        <f t="shared" si="0"/>
        <v>26</v>
      </c>
      <c r="B34" s="12">
        <v>38730</v>
      </c>
      <c r="C34" s="11">
        <v>879</v>
      </c>
      <c r="D34" s="13">
        <v>2485</v>
      </c>
      <c r="E34" s="11" t="s">
        <v>714</v>
      </c>
      <c r="F34" s="11" t="s">
        <v>715</v>
      </c>
    </row>
    <row r="35" spans="1:6" ht="12.75">
      <c r="A35" s="11">
        <f t="shared" si="0"/>
        <v>27</v>
      </c>
      <c r="B35" s="12">
        <v>38730</v>
      </c>
      <c r="C35" s="11">
        <v>880</v>
      </c>
      <c r="D35" s="13">
        <v>1086.4</v>
      </c>
      <c r="E35" s="11" t="s">
        <v>716</v>
      </c>
      <c r="F35" s="11" t="s">
        <v>710</v>
      </c>
    </row>
    <row r="36" spans="1:6" ht="12.75">
      <c r="A36" s="11">
        <f t="shared" si="0"/>
        <v>28</v>
      </c>
      <c r="B36" s="12">
        <v>38730</v>
      </c>
      <c r="C36" s="11">
        <v>881</v>
      </c>
      <c r="D36" s="13">
        <v>2660</v>
      </c>
      <c r="E36" s="11" t="s">
        <v>717</v>
      </c>
      <c r="F36" s="11" t="s">
        <v>710</v>
      </c>
    </row>
    <row r="37" spans="1:6" ht="12.75">
      <c r="A37" s="11">
        <f t="shared" si="0"/>
        <v>29</v>
      </c>
      <c r="B37" s="12">
        <v>38733</v>
      </c>
      <c r="C37" s="11">
        <v>882</v>
      </c>
      <c r="D37" s="13">
        <v>13854.71</v>
      </c>
      <c r="E37" s="11" t="s">
        <v>718</v>
      </c>
      <c r="F37" s="11" t="s">
        <v>679</v>
      </c>
    </row>
    <row r="38" spans="1:6" ht="12.75">
      <c r="A38" s="11">
        <f t="shared" si="0"/>
        <v>30</v>
      </c>
      <c r="B38" s="12">
        <v>38735</v>
      </c>
      <c r="C38" s="11">
        <v>883</v>
      </c>
      <c r="D38" s="13">
        <v>1376.55</v>
      </c>
      <c r="E38" s="11" t="s">
        <v>719</v>
      </c>
      <c r="F38" s="11" t="s">
        <v>720</v>
      </c>
    </row>
    <row r="39" spans="1:6" ht="12.75">
      <c r="A39" s="11">
        <f t="shared" si="0"/>
        <v>31</v>
      </c>
      <c r="B39" s="12">
        <v>38735</v>
      </c>
      <c r="C39" s="11">
        <v>884</v>
      </c>
      <c r="D39" s="13">
        <v>2064.83</v>
      </c>
      <c r="E39" s="11" t="s">
        <v>721</v>
      </c>
      <c r="F39" s="11" t="s">
        <v>722</v>
      </c>
    </row>
    <row r="40" spans="1:6" ht="12.75">
      <c r="A40" s="11">
        <f t="shared" si="0"/>
        <v>32</v>
      </c>
      <c r="B40" s="12">
        <v>38735</v>
      </c>
      <c r="C40" s="11">
        <v>885</v>
      </c>
      <c r="D40" s="13">
        <v>1789.52</v>
      </c>
      <c r="E40" s="11" t="s">
        <v>723</v>
      </c>
      <c r="F40" s="11" t="s">
        <v>724</v>
      </c>
    </row>
    <row r="41" spans="1:6" ht="12.75">
      <c r="A41" s="11">
        <f t="shared" si="0"/>
        <v>33</v>
      </c>
      <c r="B41" s="12">
        <v>38735</v>
      </c>
      <c r="C41" s="11">
        <v>886</v>
      </c>
      <c r="D41" s="13">
        <v>20378.36</v>
      </c>
      <c r="E41" s="11" t="s">
        <v>725</v>
      </c>
      <c r="F41" s="11" t="s">
        <v>694</v>
      </c>
    </row>
    <row r="42" spans="1:6" ht="12.75">
      <c r="A42" s="11">
        <f t="shared" si="0"/>
        <v>34</v>
      </c>
      <c r="B42" s="12">
        <v>38737</v>
      </c>
      <c r="C42" s="11">
        <v>887</v>
      </c>
      <c r="D42" s="13">
        <v>1677.38</v>
      </c>
      <c r="E42" s="11" t="s">
        <v>726</v>
      </c>
      <c r="F42" s="11" t="s">
        <v>696</v>
      </c>
    </row>
    <row r="43" spans="1:6" ht="12.75">
      <c r="A43" s="11">
        <f t="shared" si="0"/>
        <v>35</v>
      </c>
      <c r="B43" s="12">
        <v>38737</v>
      </c>
      <c r="C43" s="11">
        <v>888</v>
      </c>
      <c r="D43" s="13">
        <v>1677.38</v>
      </c>
      <c r="E43" s="11" t="s">
        <v>727</v>
      </c>
      <c r="F43" s="11" t="s">
        <v>698</v>
      </c>
    </row>
    <row r="44" spans="1:6" ht="12.75">
      <c r="A44" s="11">
        <f t="shared" si="0"/>
        <v>36</v>
      </c>
      <c r="B44" s="12">
        <v>38737</v>
      </c>
      <c r="C44" s="11">
        <v>889</v>
      </c>
      <c r="D44" s="13">
        <v>2841.3</v>
      </c>
      <c r="E44" s="11" t="s">
        <v>728</v>
      </c>
      <c r="F44" s="11" t="s">
        <v>706</v>
      </c>
    </row>
    <row r="45" spans="1:6" ht="12.75">
      <c r="A45" s="11">
        <f t="shared" si="0"/>
        <v>37</v>
      </c>
      <c r="B45" s="12">
        <v>38737</v>
      </c>
      <c r="C45" s="11">
        <v>890</v>
      </c>
      <c r="D45" s="13">
        <v>2064.83</v>
      </c>
      <c r="E45" s="11" t="s">
        <v>729</v>
      </c>
      <c r="F45" s="11" t="s">
        <v>724</v>
      </c>
    </row>
    <row r="46" spans="1:6" ht="12.75">
      <c r="A46" s="11">
        <f t="shared" si="0"/>
        <v>38</v>
      </c>
      <c r="B46" s="12">
        <v>38737</v>
      </c>
      <c r="C46" s="11">
        <v>891</v>
      </c>
      <c r="D46" s="13">
        <v>1628.91</v>
      </c>
      <c r="E46" s="11" t="s">
        <v>730</v>
      </c>
      <c r="F46" s="11" t="s">
        <v>722</v>
      </c>
    </row>
    <row r="47" spans="1:6" ht="12.75">
      <c r="A47" s="11">
        <f t="shared" si="0"/>
        <v>39</v>
      </c>
      <c r="B47" s="12">
        <v>38737</v>
      </c>
      <c r="C47" s="11">
        <v>892</v>
      </c>
      <c r="D47" s="13">
        <v>2064.83</v>
      </c>
      <c r="E47" s="11" t="s">
        <v>731</v>
      </c>
      <c r="F47" s="11" t="s">
        <v>700</v>
      </c>
    </row>
    <row r="48" spans="1:6" ht="12.75">
      <c r="A48" s="11">
        <f t="shared" si="0"/>
        <v>40</v>
      </c>
      <c r="B48" s="12">
        <v>38737</v>
      </c>
      <c r="C48" s="11">
        <v>893</v>
      </c>
      <c r="D48" s="11">
        <v>447.38</v>
      </c>
      <c r="E48" s="11" t="s">
        <v>732</v>
      </c>
      <c r="F48" s="11" t="s">
        <v>720</v>
      </c>
    </row>
    <row r="49" spans="1:6" ht="12.75">
      <c r="A49" s="11">
        <f t="shared" si="0"/>
        <v>41</v>
      </c>
      <c r="B49" s="12">
        <v>38737</v>
      </c>
      <c r="C49" s="11">
        <v>894</v>
      </c>
      <c r="D49" s="13">
        <v>1677.38</v>
      </c>
      <c r="E49" s="11" t="s">
        <v>733</v>
      </c>
      <c r="F49" s="11" t="s">
        <v>704</v>
      </c>
    </row>
    <row r="50" spans="1:6" ht="12.75">
      <c r="A50" s="11">
        <f t="shared" si="0"/>
        <v>42</v>
      </c>
      <c r="B50" s="12">
        <v>38737</v>
      </c>
      <c r="C50" s="11">
        <v>895</v>
      </c>
      <c r="D50" s="11">
        <v>412.97</v>
      </c>
      <c r="E50" s="11" t="s">
        <v>734</v>
      </c>
      <c r="F50" s="11" t="s">
        <v>720</v>
      </c>
    </row>
    <row r="51" spans="1:6" ht="12.75">
      <c r="A51" s="11">
        <f t="shared" si="0"/>
        <v>43</v>
      </c>
      <c r="B51" s="12">
        <v>38737</v>
      </c>
      <c r="C51" s="11">
        <v>896</v>
      </c>
      <c r="D51" s="13">
        <v>1081</v>
      </c>
      <c r="E51" s="11" t="s">
        <v>735</v>
      </c>
      <c r="F51" s="11" t="s">
        <v>736</v>
      </c>
    </row>
    <row r="52" spans="1:6" ht="12.75">
      <c r="A52" s="11">
        <f t="shared" si="0"/>
        <v>44</v>
      </c>
      <c r="B52" s="12">
        <v>38737</v>
      </c>
      <c r="C52" s="11">
        <v>897</v>
      </c>
      <c r="D52" s="11">
        <v>567</v>
      </c>
      <c r="E52" s="11" t="s">
        <v>737</v>
      </c>
      <c r="F52" s="11" t="s">
        <v>738</v>
      </c>
    </row>
    <row r="53" spans="1:6" ht="12.75">
      <c r="A53" s="11">
        <f t="shared" si="0"/>
        <v>45</v>
      </c>
      <c r="B53" s="12">
        <v>38737</v>
      </c>
      <c r="C53" s="11">
        <v>898</v>
      </c>
      <c r="D53" s="11">
        <v>88</v>
      </c>
      <c r="E53" s="11" t="s">
        <v>739</v>
      </c>
      <c r="F53" s="11" t="s">
        <v>740</v>
      </c>
    </row>
    <row r="54" spans="1:6" ht="12.75">
      <c r="A54" s="11">
        <f t="shared" si="0"/>
        <v>46</v>
      </c>
      <c r="B54" s="12">
        <v>38737</v>
      </c>
      <c r="C54" s="11">
        <v>899</v>
      </c>
      <c r="D54" s="11">
        <v>272.55</v>
      </c>
      <c r="E54" s="11" t="s">
        <v>741</v>
      </c>
      <c r="F54" s="11" t="s">
        <v>742</v>
      </c>
    </row>
    <row r="55" spans="1:6" ht="12.75">
      <c r="A55" s="11">
        <f t="shared" si="0"/>
        <v>47</v>
      </c>
      <c r="B55" s="12">
        <v>38737</v>
      </c>
      <c r="C55" s="11">
        <v>900</v>
      </c>
      <c r="D55" s="13">
        <v>27756.4</v>
      </c>
      <c r="E55" s="11" t="s">
        <v>743</v>
      </c>
      <c r="F55" s="11" t="s">
        <v>675</v>
      </c>
    </row>
    <row r="56" spans="1:6" ht="12.75">
      <c r="A56" s="11">
        <f t="shared" si="0"/>
        <v>48</v>
      </c>
      <c r="B56" s="12">
        <v>38737</v>
      </c>
      <c r="C56" s="11">
        <v>901</v>
      </c>
      <c r="D56" s="11">
        <v>0</v>
      </c>
      <c r="E56" s="11" t="s">
        <v>744</v>
      </c>
      <c r="F56" s="11" t="s">
        <v>745</v>
      </c>
    </row>
    <row r="57" spans="1:6" ht="12.75">
      <c r="A57" s="11">
        <f t="shared" si="0"/>
        <v>49</v>
      </c>
      <c r="B57" s="12">
        <v>38737</v>
      </c>
      <c r="C57" s="11">
        <v>902</v>
      </c>
      <c r="D57" s="11">
        <v>0</v>
      </c>
      <c r="E57" s="11" t="s">
        <v>744</v>
      </c>
      <c r="F57" s="11" t="s">
        <v>745</v>
      </c>
    </row>
    <row r="58" spans="1:6" ht="12.75">
      <c r="A58" s="11">
        <f t="shared" si="0"/>
        <v>50</v>
      </c>
      <c r="B58" s="12">
        <v>38737</v>
      </c>
      <c r="C58" s="11">
        <v>903</v>
      </c>
      <c r="D58" s="11">
        <v>299</v>
      </c>
      <c r="E58" s="11" t="s">
        <v>744</v>
      </c>
      <c r="F58" s="11" t="s">
        <v>745</v>
      </c>
    </row>
    <row r="59" spans="1:6" ht="12.75">
      <c r="A59" s="11">
        <f t="shared" si="0"/>
        <v>51</v>
      </c>
      <c r="B59" s="12">
        <v>38737</v>
      </c>
      <c r="C59" s="11">
        <v>904</v>
      </c>
      <c r="D59" s="13">
        <v>3216.94</v>
      </c>
      <c r="E59" s="11" t="s">
        <v>746</v>
      </c>
      <c r="F59" s="11" t="s">
        <v>687</v>
      </c>
    </row>
    <row r="60" spans="1:6" ht="12.75">
      <c r="A60" s="11">
        <f t="shared" si="0"/>
        <v>52</v>
      </c>
      <c r="B60" s="12">
        <v>38737</v>
      </c>
      <c r="C60" s="11">
        <v>905</v>
      </c>
      <c r="D60" s="13">
        <v>3020.02</v>
      </c>
      <c r="E60" s="11" t="s">
        <v>747</v>
      </c>
      <c r="F60" s="11" t="s">
        <v>687</v>
      </c>
    </row>
    <row r="61" spans="1:6" ht="12.75">
      <c r="A61" s="11">
        <f t="shared" si="0"/>
        <v>53</v>
      </c>
      <c r="B61" s="12">
        <v>38737</v>
      </c>
      <c r="C61" s="11">
        <v>906</v>
      </c>
      <c r="D61" s="13">
        <v>1677.38</v>
      </c>
      <c r="E61" s="11" t="s">
        <v>748</v>
      </c>
      <c r="F61" s="11" t="s">
        <v>702</v>
      </c>
    </row>
    <row r="62" spans="1:6" ht="12.75">
      <c r="A62" s="11">
        <f t="shared" si="0"/>
        <v>54</v>
      </c>
      <c r="B62" s="12">
        <v>38737</v>
      </c>
      <c r="C62" s="11">
        <v>907</v>
      </c>
      <c r="D62" s="13">
        <v>4426.35</v>
      </c>
      <c r="E62" s="11" t="s">
        <v>749</v>
      </c>
      <c r="F62" s="11" t="s">
        <v>750</v>
      </c>
    </row>
    <row r="63" spans="1:6" ht="12.75">
      <c r="A63" s="11">
        <f t="shared" si="0"/>
        <v>55</v>
      </c>
      <c r="B63" s="12">
        <v>38737</v>
      </c>
      <c r="C63" s="11">
        <v>908</v>
      </c>
      <c r="D63" s="13">
        <v>39318.61</v>
      </c>
      <c r="E63" s="11" t="s">
        <v>751</v>
      </c>
      <c r="F63" s="11" t="s">
        <v>752</v>
      </c>
    </row>
    <row r="64" spans="1:6" ht="12.75">
      <c r="A64" s="11">
        <f t="shared" si="0"/>
        <v>56</v>
      </c>
      <c r="B64" s="12">
        <v>38737</v>
      </c>
      <c r="C64" s="11">
        <v>909</v>
      </c>
      <c r="D64" s="13">
        <v>3642.49</v>
      </c>
      <c r="E64" s="11" t="s">
        <v>753</v>
      </c>
      <c r="F64" s="11" t="s">
        <v>679</v>
      </c>
    </row>
    <row r="65" spans="1:6" ht="12.75">
      <c r="A65" s="11">
        <f t="shared" si="0"/>
        <v>57</v>
      </c>
      <c r="B65" s="12">
        <v>38740</v>
      </c>
      <c r="C65" s="11">
        <v>910</v>
      </c>
      <c r="D65" s="11">
        <v>558</v>
      </c>
      <c r="E65" s="11" t="s">
        <v>754</v>
      </c>
      <c r="F65" s="11" t="s">
        <v>755</v>
      </c>
    </row>
    <row r="66" spans="1:6" ht="12.75">
      <c r="A66" s="11">
        <f t="shared" si="0"/>
        <v>58</v>
      </c>
      <c r="B66" s="12">
        <v>38740</v>
      </c>
      <c r="C66" s="11">
        <v>911</v>
      </c>
      <c r="D66" s="11">
        <v>697.5</v>
      </c>
      <c r="E66" s="11" t="s">
        <v>756</v>
      </c>
      <c r="F66" s="11" t="s">
        <v>757</v>
      </c>
    </row>
    <row r="67" spans="1:6" ht="12.75">
      <c r="A67" s="11">
        <f t="shared" si="0"/>
        <v>59</v>
      </c>
      <c r="B67" s="12">
        <v>38740</v>
      </c>
      <c r="C67" s="11">
        <v>912</v>
      </c>
      <c r="D67" s="11">
        <v>160</v>
      </c>
      <c r="E67" s="11" t="s">
        <v>758</v>
      </c>
      <c r="F67" s="11" t="s">
        <v>759</v>
      </c>
    </row>
    <row r="68" spans="1:6" ht="12.75">
      <c r="A68" s="11">
        <f t="shared" si="0"/>
        <v>60</v>
      </c>
      <c r="B68" s="12">
        <v>38740</v>
      </c>
      <c r="C68" s="11">
        <v>913</v>
      </c>
      <c r="D68" s="13">
        <v>1845</v>
      </c>
      <c r="E68" s="11" t="s">
        <v>760</v>
      </c>
      <c r="F68" s="11" t="s">
        <v>761</v>
      </c>
    </row>
    <row r="69" spans="1:6" ht="12.75">
      <c r="A69" s="11">
        <f t="shared" si="0"/>
        <v>61</v>
      </c>
      <c r="B69" s="12">
        <v>38740</v>
      </c>
      <c r="C69" s="11">
        <v>914</v>
      </c>
      <c r="D69" s="11">
        <v>486</v>
      </c>
      <c r="E69" s="11" t="s">
        <v>762</v>
      </c>
      <c r="F69" s="11" t="s">
        <v>763</v>
      </c>
    </row>
    <row r="70" spans="1:6" ht="12.75">
      <c r="A70" s="11">
        <f t="shared" si="0"/>
        <v>62</v>
      </c>
      <c r="B70" s="12">
        <v>38740</v>
      </c>
      <c r="C70" s="11">
        <v>915</v>
      </c>
      <c r="D70" s="11">
        <v>162</v>
      </c>
      <c r="E70" s="11" t="s">
        <v>764</v>
      </c>
      <c r="F70" s="11" t="s">
        <v>765</v>
      </c>
    </row>
    <row r="71" spans="1:6" ht="12.75">
      <c r="A71" s="11">
        <f t="shared" si="0"/>
        <v>63</v>
      </c>
      <c r="B71" s="12">
        <v>38740</v>
      </c>
      <c r="C71" s="11">
        <v>916</v>
      </c>
      <c r="D71" s="13">
        <v>1465</v>
      </c>
      <c r="E71" s="11" t="s">
        <v>766</v>
      </c>
      <c r="F71" s="11" t="s">
        <v>767</v>
      </c>
    </row>
    <row r="72" spans="1:6" ht="12.75">
      <c r="A72" s="11">
        <f t="shared" si="0"/>
        <v>64</v>
      </c>
      <c r="B72" s="12">
        <v>38740</v>
      </c>
      <c r="C72" s="11">
        <v>917</v>
      </c>
      <c r="D72" s="11">
        <v>236.25</v>
      </c>
      <c r="E72" s="11" t="s">
        <v>768</v>
      </c>
      <c r="F72" s="11" t="s">
        <v>769</v>
      </c>
    </row>
    <row r="73" spans="1:6" ht="12.75">
      <c r="A73" s="11">
        <f t="shared" si="0"/>
        <v>65</v>
      </c>
      <c r="B73" s="12">
        <v>38740</v>
      </c>
      <c r="C73" s="11">
        <v>918</v>
      </c>
      <c r="D73" s="11">
        <v>558</v>
      </c>
      <c r="E73" s="11" t="s">
        <v>770</v>
      </c>
      <c r="F73" s="11" t="s">
        <v>771</v>
      </c>
    </row>
    <row r="74" spans="1:6" ht="12.75">
      <c r="A74" s="11">
        <f t="shared" si="0"/>
        <v>66</v>
      </c>
      <c r="B74" s="12">
        <v>38740</v>
      </c>
      <c r="C74" s="11">
        <v>919</v>
      </c>
      <c r="D74" s="11">
        <v>356.4</v>
      </c>
      <c r="E74" s="11" t="s">
        <v>772</v>
      </c>
      <c r="F74" s="11" t="s">
        <v>773</v>
      </c>
    </row>
    <row r="75" spans="1:6" ht="12.75">
      <c r="A75" s="11">
        <f aca="true" t="shared" si="1" ref="A75:A114">+A74+1</f>
        <v>67</v>
      </c>
      <c r="B75" s="12">
        <v>38740</v>
      </c>
      <c r="C75" s="11">
        <v>920</v>
      </c>
      <c r="D75" s="11">
        <v>976.5</v>
      </c>
      <c r="E75" s="11" t="s">
        <v>774</v>
      </c>
      <c r="F75" s="11" t="s">
        <v>775</v>
      </c>
    </row>
    <row r="76" spans="1:6" ht="12.75">
      <c r="A76" s="11">
        <f t="shared" si="1"/>
        <v>68</v>
      </c>
      <c r="B76" s="12">
        <v>38740</v>
      </c>
      <c r="C76" s="11">
        <v>921</v>
      </c>
      <c r="D76" s="11">
        <v>243</v>
      </c>
      <c r="E76" s="11" t="s">
        <v>776</v>
      </c>
      <c r="F76" s="11" t="s">
        <v>777</v>
      </c>
    </row>
    <row r="77" spans="1:6" ht="12.75">
      <c r="A77" s="11">
        <f t="shared" si="1"/>
        <v>69</v>
      </c>
      <c r="B77" s="12">
        <v>38741</v>
      </c>
      <c r="C77" s="11">
        <v>922</v>
      </c>
      <c r="D77" s="13">
        <v>3335</v>
      </c>
      <c r="E77" s="11" t="s">
        <v>778</v>
      </c>
      <c r="F77" s="11" t="s">
        <v>779</v>
      </c>
    </row>
    <row r="78" spans="1:6" ht="12.75">
      <c r="A78" s="11">
        <f t="shared" si="1"/>
        <v>70</v>
      </c>
      <c r="B78" s="12">
        <v>38741</v>
      </c>
      <c r="C78" s="11">
        <v>923</v>
      </c>
      <c r="D78" s="11">
        <v>461.25</v>
      </c>
      <c r="E78" s="11" t="s">
        <v>780</v>
      </c>
      <c r="F78" s="11" t="s">
        <v>781</v>
      </c>
    </row>
    <row r="79" spans="1:6" ht="12.75">
      <c r="A79" s="11">
        <f t="shared" si="1"/>
        <v>71</v>
      </c>
      <c r="B79" s="12">
        <v>38741</v>
      </c>
      <c r="C79" s="11">
        <v>924</v>
      </c>
      <c r="D79" s="11">
        <v>81</v>
      </c>
      <c r="E79" s="11" t="s">
        <v>782</v>
      </c>
      <c r="F79" s="11" t="s">
        <v>783</v>
      </c>
    </row>
    <row r="80" spans="1:6" ht="12.75">
      <c r="A80" s="11">
        <f t="shared" si="1"/>
        <v>72</v>
      </c>
      <c r="B80" s="12">
        <v>38741</v>
      </c>
      <c r="C80" s="11">
        <v>925</v>
      </c>
      <c r="D80" s="11">
        <v>81</v>
      </c>
      <c r="E80" s="11" t="s">
        <v>784</v>
      </c>
      <c r="F80" s="11" t="s">
        <v>785</v>
      </c>
    </row>
    <row r="81" spans="1:6" ht="12.75">
      <c r="A81" s="11">
        <f t="shared" si="1"/>
        <v>73</v>
      </c>
      <c r="B81" s="12">
        <v>38741</v>
      </c>
      <c r="C81" s="11">
        <v>926</v>
      </c>
      <c r="D81" s="11">
        <v>558</v>
      </c>
      <c r="E81" s="11" t="s">
        <v>786</v>
      </c>
      <c r="F81" s="11" t="s">
        <v>787</v>
      </c>
    </row>
    <row r="82" spans="1:6" ht="12.75">
      <c r="A82" s="11">
        <f t="shared" si="1"/>
        <v>74</v>
      </c>
      <c r="B82" s="12">
        <v>38742</v>
      </c>
      <c r="C82" s="11">
        <v>927</v>
      </c>
      <c r="D82" s="13">
        <v>17910.73</v>
      </c>
      <c r="E82" s="11" t="s">
        <v>788</v>
      </c>
      <c r="F82" s="11" t="s">
        <v>694</v>
      </c>
    </row>
    <row r="83" spans="1:6" ht="12.75">
      <c r="A83" s="11">
        <f t="shared" si="1"/>
        <v>75</v>
      </c>
      <c r="B83" s="12">
        <v>38742</v>
      </c>
      <c r="C83" s="11">
        <v>928</v>
      </c>
      <c r="D83" s="13">
        <v>4416</v>
      </c>
      <c r="E83" s="11" t="s">
        <v>789</v>
      </c>
      <c r="F83" s="11" t="s">
        <v>671</v>
      </c>
    </row>
    <row r="84" spans="1:6" ht="12.75">
      <c r="A84" s="11">
        <f t="shared" si="1"/>
        <v>76</v>
      </c>
      <c r="B84" s="12">
        <v>38742</v>
      </c>
      <c r="C84" s="11">
        <v>929</v>
      </c>
      <c r="D84" s="13">
        <v>1967</v>
      </c>
      <c r="E84" s="11" t="s">
        <v>790</v>
      </c>
      <c r="F84" s="11" t="s">
        <v>791</v>
      </c>
    </row>
    <row r="85" spans="1:6" ht="12.75">
      <c r="A85" s="11">
        <f t="shared" si="1"/>
        <v>77</v>
      </c>
      <c r="B85" s="12">
        <v>38743</v>
      </c>
      <c r="C85" s="11">
        <v>930</v>
      </c>
      <c r="D85" s="13">
        <v>1196</v>
      </c>
      <c r="E85" s="11" t="s">
        <v>792</v>
      </c>
      <c r="F85" s="11" t="s">
        <v>793</v>
      </c>
    </row>
    <row r="86" spans="1:6" ht="12.75">
      <c r="A86" s="11">
        <f t="shared" si="1"/>
        <v>78</v>
      </c>
      <c r="B86" s="12">
        <v>38743</v>
      </c>
      <c r="C86" s="11">
        <v>931</v>
      </c>
      <c r="D86" s="11">
        <v>575</v>
      </c>
      <c r="E86" s="11" t="s">
        <v>792</v>
      </c>
      <c r="F86" s="11" t="s">
        <v>794</v>
      </c>
    </row>
    <row r="87" spans="1:6" ht="12.75">
      <c r="A87" s="11">
        <f t="shared" si="1"/>
        <v>79</v>
      </c>
      <c r="B87" s="12">
        <v>38743</v>
      </c>
      <c r="C87" s="11">
        <v>932</v>
      </c>
      <c r="D87" s="13">
        <v>2070</v>
      </c>
      <c r="E87" s="11" t="s">
        <v>795</v>
      </c>
      <c r="F87" s="11" t="s">
        <v>796</v>
      </c>
    </row>
    <row r="88" spans="1:6" ht="12.75">
      <c r="A88" s="11">
        <f t="shared" si="1"/>
        <v>80</v>
      </c>
      <c r="B88" s="12">
        <v>38743</v>
      </c>
      <c r="C88" s="11">
        <v>933</v>
      </c>
      <c r="D88" s="13">
        <v>25012.5</v>
      </c>
      <c r="E88" s="11" t="s">
        <v>797</v>
      </c>
      <c r="F88" s="11" t="s">
        <v>798</v>
      </c>
    </row>
    <row r="89" spans="1:6" ht="12.75">
      <c r="A89" s="11">
        <f t="shared" si="1"/>
        <v>81</v>
      </c>
      <c r="B89" s="12">
        <v>38743</v>
      </c>
      <c r="C89" s="11">
        <v>934</v>
      </c>
      <c r="D89" s="13">
        <v>10695</v>
      </c>
      <c r="E89" s="11" t="s">
        <v>799</v>
      </c>
      <c r="F89" s="11" t="s">
        <v>800</v>
      </c>
    </row>
    <row r="90" spans="1:6" ht="12.75">
      <c r="A90" s="11">
        <f t="shared" si="1"/>
        <v>82</v>
      </c>
      <c r="B90" s="12">
        <v>38743</v>
      </c>
      <c r="C90" s="11">
        <v>935</v>
      </c>
      <c r="D90" s="13">
        <v>10000</v>
      </c>
      <c r="E90" s="11" t="s">
        <v>801</v>
      </c>
      <c r="F90" s="11" t="s">
        <v>673</v>
      </c>
    </row>
    <row r="91" spans="1:6" ht="12.75">
      <c r="A91" s="11">
        <f t="shared" si="1"/>
        <v>83</v>
      </c>
      <c r="B91" s="12">
        <v>38743</v>
      </c>
      <c r="C91" s="11">
        <v>936</v>
      </c>
      <c r="D91" s="13">
        <v>7373.8</v>
      </c>
      <c r="E91" s="11" t="s">
        <v>802</v>
      </c>
      <c r="F91" s="11" t="s">
        <v>803</v>
      </c>
    </row>
    <row r="92" spans="1:6" ht="12.75">
      <c r="A92" s="11">
        <f t="shared" si="1"/>
        <v>84</v>
      </c>
      <c r="B92" s="12">
        <v>38743</v>
      </c>
      <c r="C92" s="11">
        <v>937</v>
      </c>
      <c r="D92" s="11">
        <v>167.2</v>
      </c>
      <c r="E92" s="11" t="s">
        <v>804</v>
      </c>
      <c r="F92" s="11" t="s">
        <v>740</v>
      </c>
    </row>
    <row r="93" spans="1:6" ht="12.75">
      <c r="A93" s="11">
        <f t="shared" si="1"/>
        <v>85</v>
      </c>
      <c r="B93" s="12">
        <v>38743</v>
      </c>
      <c r="C93" s="11">
        <v>938</v>
      </c>
      <c r="D93" s="13">
        <v>12205.66</v>
      </c>
      <c r="E93" s="11" t="s">
        <v>805</v>
      </c>
      <c r="F93" s="11" t="s">
        <v>806</v>
      </c>
    </row>
    <row r="94" spans="1:6" ht="12.75">
      <c r="A94" s="11">
        <f t="shared" si="1"/>
        <v>86</v>
      </c>
      <c r="B94" s="12">
        <v>38744</v>
      </c>
      <c r="C94" s="11">
        <v>939</v>
      </c>
      <c r="D94" s="13">
        <v>4450.33</v>
      </c>
      <c r="E94" s="11" t="s">
        <v>807</v>
      </c>
      <c r="F94" s="11" t="s">
        <v>679</v>
      </c>
    </row>
    <row r="95" spans="1:6" ht="12.75">
      <c r="A95" s="11">
        <f t="shared" si="1"/>
        <v>87</v>
      </c>
      <c r="B95" s="12">
        <v>38747</v>
      </c>
      <c r="C95" s="11">
        <v>940</v>
      </c>
      <c r="D95" s="13">
        <v>2385</v>
      </c>
      <c r="E95" s="11" t="s">
        <v>808</v>
      </c>
      <c r="F95" s="11" t="s">
        <v>809</v>
      </c>
    </row>
    <row r="96" spans="1:6" ht="12.75">
      <c r="A96" s="11">
        <f t="shared" si="1"/>
        <v>88</v>
      </c>
      <c r="B96" s="12">
        <v>38747</v>
      </c>
      <c r="C96" s="11">
        <v>941</v>
      </c>
      <c r="D96" s="13">
        <v>2660</v>
      </c>
      <c r="E96" s="11" t="s">
        <v>810</v>
      </c>
      <c r="F96" s="14" t="s">
        <v>811</v>
      </c>
    </row>
    <row r="97" spans="1:6" ht="12.75">
      <c r="A97" s="11">
        <f t="shared" si="1"/>
        <v>89</v>
      </c>
      <c r="B97" s="12">
        <v>38747</v>
      </c>
      <c r="C97" s="11">
        <v>942</v>
      </c>
      <c r="D97" s="13">
        <v>1677.38</v>
      </c>
      <c r="E97" s="11" t="s">
        <v>812</v>
      </c>
      <c r="F97" s="11" t="s">
        <v>696</v>
      </c>
    </row>
    <row r="98" spans="1:6" ht="12.75">
      <c r="A98" s="11">
        <f t="shared" si="1"/>
        <v>90</v>
      </c>
      <c r="B98" s="12">
        <v>38747</v>
      </c>
      <c r="C98" s="11">
        <v>943</v>
      </c>
      <c r="D98" s="13">
        <v>0</v>
      </c>
      <c r="E98" s="11" t="s">
        <v>813</v>
      </c>
      <c r="F98" s="11" t="s">
        <v>698</v>
      </c>
    </row>
    <row r="99" spans="1:6" ht="12.75">
      <c r="A99" s="11">
        <f t="shared" si="1"/>
        <v>91</v>
      </c>
      <c r="B99" s="12">
        <v>38747</v>
      </c>
      <c r="C99" s="11">
        <v>944</v>
      </c>
      <c r="D99" s="13">
        <v>0</v>
      </c>
      <c r="E99" s="11" t="s">
        <v>814</v>
      </c>
      <c r="F99" s="11" t="s">
        <v>724</v>
      </c>
    </row>
    <row r="100" spans="1:6" ht="12.75">
      <c r="A100" s="11">
        <f t="shared" si="1"/>
        <v>92</v>
      </c>
      <c r="B100" s="12">
        <v>38747</v>
      </c>
      <c r="C100" s="11">
        <v>945</v>
      </c>
      <c r="D100" s="13">
        <v>2064.83</v>
      </c>
      <c r="E100" s="11" t="s">
        <v>815</v>
      </c>
      <c r="F100" s="11" t="s">
        <v>700</v>
      </c>
    </row>
    <row r="101" spans="1:6" ht="12.75">
      <c r="A101" s="11">
        <f t="shared" si="1"/>
        <v>93</v>
      </c>
      <c r="B101" s="12">
        <v>38747</v>
      </c>
      <c r="C101" s="11">
        <v>946</v>
      </c>
      <c r="D101" s="13">
        <v>1677.38</v>
      </c>
      <c r="E101" s="11" t="s">
        <v>816</v>
      </c>
      <c r="F101" s="11" t="s">
        <v>702</v>
      </c>
    </row>
    <row r="102" spans="1:6" ht="12.75">
      <c r="A102" s="11">
        <f t="shared" si="1"/>
        <v>94</v>
      </c>
      <c r="B102" s="12">
        <v>38747</v>
      </c>
      <c r="C102" s="11">
        <v>947</v>
      </c>
      <c r="D102" s="13">
        <v>1677.38</v>
      </c>
      <c r="E102" s="11" t="s">
        <v>817</v>
      </c>
      <c r="F102" s="11" t="s">
        <v>704</v>
      </c>
    </row>
    <row r="103" spans="1:6" ht="12.75">
      <c r="A103" s="11">
        <f t="shared" si="1"/>
        <v>95</v>
      </c>
      <c r="B103" s="12">
        <v>38747</v>
      </c>
      <c r="C103" s="11">
        <v>948</v>
      </c>
      <c r="D103" s="13">
        <v>2827.44</v>
      </c>
      <c r="E103" s="11" t="s">
        <v>818</v>
      </c>
      <c r="F103" s="11" t="s">
        <v>706</v>
      </c>
    </row>
    <row r="104" spans="1:6" ht="12.75">
      <c r="A104" s="11">
        <f t="shared" si="1"/>
        <v>96</v>
      </c>
      <c r="B104" s="12">
        <v>38747</v>
      </c>
      <c r="C104" s="11">
        <v>949</v>
      </c>
      <c r="D104" s="13">
        <v>1677.38</v>
      </c>
      <c r="E104" s="11" t="s">
        <v>813</v>
      </c>
      <c r="F104" s="11" t="s">
        <v>698</v>
      </c>
    </row>
    <row r="105" spans="1:6" ht="12.75">
      <c r="A105" s="11">
        <f t="shared" si="1"/>
        <v>97</v>
      </c>
      <c r="B105" s="12">
        <v>38747</v>
      </c>
      <c r="C105" s="11">
        <v>950</v>
      </c>
      <c r="D105" s="13">
        <v>2064.83</v>
      </c>
      <c r="E105" s="11" t="s">
        <v>814</v>
      </c>
      <c r="F105" s="11" t="s">
        <v>724</v>
      </c>
    </row>
    <row r="106" spans="1:6" ht="12.75">
      <c r="A106" s="11">
        <f t="shared" si="1"/>
        <v>98</v>
      </c>
      <c r="B106" s="12">
        <v>38747</v>
      </c>
      <c r="C106" s="11">
        <v>951</v>
      </c>
      <c r="D106" s="13">
        <v>1086.4</v>
      </c>
      <c r="E106" s="11" t="s">
        <v>819</v>
      </c>
      <c r="F106" s="14" t="s">
        <v>811</v>
      </c>
    </row>
    <row r="107" spans="1:6" ht="12.75">
      <c r="A107" s="11">
        <f t="shared" si="1"/>
        <v>99</v>
      </c>
      <c r="B107" s="12">
        <v>38747</v>
      </c>
      <c r="C107" s="11">
        <v>952</v>
      </c>
      <c r="D107" s="13">
        <v>7000</v>
      </c>
      <c r="E107" s="11" t="s">
        <v>820</v>
      </c>
      <c r="F107" s="14" t="s">
        <v>811</v>
      </c>
    </row>
    <row r="108" spans="1:6" ht="12.75">
      <c r="A108" s="11">
        <f t="shared" si="1"/>
        <v>100</v>
      </c>
      <c r="B108" s="12">
        <v>38747</v>
      </c>
      <c r="C108" s="11">
        <v>953</v>
      </c>
      <c r="D108" s="11">
        <v>140</v>
      </c>
      <c r="E108" s="11" t="s">
        <v>808</v>
      </c>
      <c r="F108" s="11" t="s">
        <v>821</v>
      </c>
    </row>
    <row r="109" spans="1:6" ht="12.75">
      <c r="A109" s="11">
        <f t="shared" si="1"/>
        <v>101</v>
      </c>
      <c r="B109" s="12">
        <v>38747</v>
      </c>
      <c r="C109" s="11">
        <v>954</v>
      </c>
      <c r="D109" s="13">
        <v>25365.02</v>
      </c>
      <c r="E109" s="11" t="s">
        <v>822</v>
      </c>
      <c r="F109" s="11" t="s">
        <v>823</v>
      </c>
    </row>
    <row r="110" spans="1:6" ht="12.75">
      <c r="A110" s="11">
        <f t="shared" si="1"/>
        <v>102</v>
      </c>
      <c r="B110" s="12">
        <v>38747</v>
      </c>
      <c r="C110" s="11">
        <v>955</v>
      </c>
      <c r="D110" s="13">
        <v>8021.86</v>
      </c>
      <c r="E110" s="11" t="s">
        <v>824</v>
      </c>
      <c r="F110" s="11" t="s">
        <v>823</v>
      </c>
    </row>
    <row r="111" spans="1:6" ht="12.75">
      <c r="A111" s="11">
        <f t="shared" si="1"/>
        <v>103</v>
      </c>
      <c r="B111" s="12">
        <v>38747</v>
      </c>
      <c r="C111" s="11">
        <v>13</v>
      </c>
      <c r="D111" s="13">
        <v>567000</v>
      </c>
      <c r="E111" s="11" t="s">
        <v>825</v>
      </c>
      <c r="F111" s="11" t="s">
        <v>683</v>
      </c>
    </row>
    <row r="112" spans="1:6" ht="12.75">
      <c r="A112" s="11">
        <f t="shared" si="1"/>
        <v>104</v>
      </c>
      <c r="B112" s="12">
        <v>38748</v>
      </c>
      <c r="C112" s="11">
        <v>956</v>
      </c>
      <c r="D112" s="13">
        <v>2690.2</v>
      </c>
      <c r="E112" s="11" t="s">
        <v>826</v>
      </c>
      <c r="F112" s="11" t="s">
        <v>687</v>
      </c>
    </row>
    <row r="113" spans="1:6" ht="12.75">
      <c r="A113" s="11">
        <f t="shared" si="1"/>
        <v>105</v>
      </c>
      <c r="B113" s="12">
        <v>38748</v>
      </c>
      <c r="C113" s="11">
        <v>957</v>
      </c>
      <c r="D113" s="11">
        <v>299</v>
      </c>
      <c r="E113" s="11" t="s">
        <v>827</v>
      </c>
      <c r="F113" s="11" t="s">
        <v>694</v>
      </c>
    </row>
    <row r="114" spans="1:6" ht="12.75">
      <c r="A114" s="11">
        <f t="shared" si="1"/>
        <v>106</v>
      </c>
      <c r="B114" s="12">
        <v>38748</v>
      </c>
      <c r="C114" s="11">
        <v>958</v>
      </c>
      <c r="D114" s="13">
        <v>27375.81</v>
      </c>
      <c r="E114" s="11" t="s">
        <v>828</v>
      </c>
      <c r="F114" s="11" t="s">
        <v>694</v>
      </c>
    </row>
    <row r="115" spans="1:6" ht="12.75">
      <c r="A115" s="11"/>
      <c r="B115" s="12"/>
      <c r="C115" s="11"/>
      <c r="D115" s="13"/>
      <c r="E115" s="11"/>
      <c r="F115" s="11"/>
    </row>
    <row r="116" ht="12.75">
      <c r="D116" s="2">
        <f>SUM(D9:D115)</f>
        <v>1043771.36</v>
      </c>
    </row>
  </sheetData>
  <mergeCells count="1">
    <mergeCell ref="B2:G2"/>
  </mergeCells>
  <printOptions/>
  <pageMargins left="0.75" right="0.75" top="0.22" bottom="1" header="0.22" footer="0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4" sqref="H34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B2" sqref="B2:G2"/>
    </sheetView>
  </sheetViews>
  <sheetFormatPr defaultColWidth="11.421875" defaultRowHeight="12.75"/>
  <cols>
    <col min="1" max="1" width="6.421875" style="0" customWidth="1"/>
    <col min="4" max="4" width="11.7109375" style="0" bestFit="1" customWidth="1"/>
    <col min="5" max="5" width="43.57421875" style="0" customWidth="1"/>
    <col min="6" max="6" width="61.421875" style="0" customWidth="1"/>
  </cols>
  <sheetData>
    <row r="1" spans="2:6" ht="15.75">
      <c r="B1" s="3" t="s">
        <v>224</v>
      </c>
      <c r="C1" s="3"/>
      <c r="D1" s="4"/>
      <c r="E1" s="4"/>
      <c r="F1" s="5"/>
    </row>
    <row r="2" spans="2:7" ht="12.75">
      <c r="B2" s="6" t="s">
        <v>558</v>
      </c>
      <c r="C2" s="6"/>
      <c r="D2" s="6"/>
      <c r="E2" s="6"/>
      <c r="F2" s="6"/>
      <c r="G2" s="6"/>
    </row>
    <row r="3" spans="2:6" ht="12.75">
      <c r="B3" s="7" t="s">
        <v>559</v>
      </c>
      <c r="C3" s="7"/>
      <c r="F3" s="5"/>
    </row>
    <row r="4" spans="2:6" ht="12.75">
      <c r="B4" s="7" t="s">
        <v>560</v>
      </c>
      <c r="C4" s="7"/>
      <c r="F4" s="5"/>
    </row>
    <row r="5" spans="2:6" ht="12.75">
      <c r="B5" s="7"/>
      <c r="C5" s="7"/>
      <c r="F5" s="5"/>
    </row>
    <row r="6" spans="2:6" ht="12.75">
      <c r="B6" s="7"/>
      <c r="C6" s="7"/>
      <c r="F6" s="5"/>
    </row>
    <row r="7" spans="1:6" ht="12.75">
      <c r="A7" s="8" t="s">
        <v>667</v>
      </c>
      <c r="B7" s="9" t="s">
        <v>561</v>
      </c>
      <c r="C7" s="9" t="s">
        <v>562</v>
      </c>
      <c r="D7" s="9" t="s">
        <v>563</v>
      </c>
      <c r="E7" s="9" t="s">
        <v>668</v>
      </c>
      <c r="F7" s="10" t="s">
        <v>669</v>
      </c>
    </row>
    <row r="9" spans="1:6" ht="12.75">
      <c r="A9" s="11">
        <v>1</v>
      </c>
      <c r="B9" s="12">
        <v>38749</v>
      </c>
      <c r="C9" s="11">
        <v>959</v>
      </c>
      <c r="D9" s="13">
        <v>20000</v>
      </c>
      <c r="E9" s="11" t="s">
        <v>1</v>
      </c>
      <c r="F9" s="11" t="s">
        <v>673</v>
      </c>
    </row>
    <row r="10" spans="1:6" ht="12.75">
      <c r="A10" s="11">
        <f>+A9+1</f>
        <v>2</v>
      </c>
      <c r="B10" s="12">
        <v>38750</v>
      </c>
      <c r="C10" s="11">
        <v>960</v>
      </c>
      <c r="D10" s="13">
        <v>25173.5</v>
      </c>
      <c r="E10" s="11" t="s">
        <v>2</v>
      </c>
      <c r="F10" s="11" t="s">
        <v>616</v>
      </c>
    </row>
    <row r="11" spans="1:6" ht="12.75">
      <c r="A11" s="11">
        <f aca="true" t="shared" si="0" ref="A11:A74">+A10+1</f>
        <v>3</v>
      </c>
      <c r="B11" s="12">
        <v>38750</v>
      </c>
      <c r="C11" s="11">
        <v>961</v>
      </c>
      <c r="D11" s="13">
        <v>0</v>
      </c>
      <c r="E11" s="11" t="s">
        <v>3</v>
      </c>
      <c r="F11" s="11" t="s">
        <v>806</v>
      </c>
    </row>
    <row r="12" spans="1:6" ht="12.75">
      <c r="A12" s="11">
        <f t="shared" si="0"/>
        <v>4</v>
      </c>
      <c r="B12" s="12">
        <v>38750</v>
      </c>
      <c r="C12" s="11">
        <v>962</v>
      </c>
      <c r="D12" s="13">
        <v>8381.2</v>
      </c>
      <c r="E12" s="11" t="s">
        <v>4</v>
      </c>
      <c r="F12" s="11" t="s">
        <v>493</v>
      </c>
    </row>
    <row r="13" spans="1:6" ht="12.75">
      <c r="A13" s="11">
        <f t="shared" si="0"/>
        <v>5</v>
      </c>
      <c r="B13" s="12">
        <v>38750</v>
      </c>
      <c r="C13" s="11">
        <v>963</v>
      </c>
      <c r="D13" s="13">
        <v>9545</v>
      </c>
      <c r="E13" s="11" t="s">
        <v>5</v>
      </c>
      <c r="F13" s="11" t="s">
        <v>800</v>
      </c>
    </row>
    <row r="14" spans="1:6" ht="12.75">
      <c r="A14" s="11">
        <f t="shared" si="0"/>
        <v>6</v>
      </c>
      <c r="B14" s="12">
        <v>38751</v>
      </c>
      <c r="C14" s="11">
        <v>964</v>
      </c>
      <c r="D14" s="13">
        <v>4255</v>
      </c>
      <c r="E14" s="11" t="s">
        <v>6</v>
      </c>
      <c r="F14" s="11" t="s">
        <v>682</v>
      </c>
    </row>
    <row r="15" spans="1:6" ht="12.75">
      <c r="A15" s="11">
        <f t="shared" si="0"/>
        <v>7</v>
      </c>
      <c r="B15" s="12">
        <v>38755</v>
      </c>
      <c r="C15" s="11">
        <v>965</v>
      </c>
      <c r="D15" s="11">
        <v>800</v>
      </c>
      <c r="E15" s="11" t="s">
        <v>7</v>
      </c>
      <c r="F15" s="11" t="s">
        <v>642</v>
      </c>
    </row>
    <row r="16" spans="1:6" ht="12.75">
      <c r="A16" s="11">
        <f t="shared" si="0"/>
        <v>8</v>
      </c>
      <c r="B16" s="12">
        <v>38755</v>
      </c>
      <c r="C16" s="11">
        <v>966</v>
      </c>
      <c r="D16" s="13">
        <v>2064.83</v>
      </c>
      <c r="E16" s="11" t="s">
        <v>8</v>
      </c>
      <c r="F16" s="11" t="s">
        <v>720</v>
      </c>
    </row>
    <row r="17" spans="1:6" ht="12.75">
      <c r="A17" s="11">
        <f t="shared" si="0"/>
        <v>9</v>
      </c>
      <c r="B17" s="12">
        <v>38755</v>
      </c>
      <c r="C17" s="11">
        <v>967</v>
      </c>
      <c r="D17" s="13">
        <v>2064.83</v>
      </c>
      <c r="E17" s="11" t="s">
        <v>548</v>
      </c>
      <c r="F17" s="11" t="s">
        <v>722</v>
      </c>
    </row>
    <row r="18" spans="1:6" ht="12.75">
      <c r="A18" s="11">
        <f t="shared" si="0"/>
        <v>10</v>
      </c>
      <c r="B18" s="12">
        <v>38757</v>
      </c>
      <c r="C18" s="11">
        <v>968</v>
      </c>
      <c r="D18" s="13">
        <v>3806.5</v>
      </c>
      <c r="E18" s="11" t="s">
        <v>631</v>
      </c>
      <c r="F18" s="11" t="s">
        <v>598</v>
      </c>
    </row>
    <row r="19" spans="1:6" ht="12.75">
      <c r="A19" s="11">
        <f t="shared" si="0"/>
        <v>11</v>
      </c>
      <c r="B19" s="12">
        <v>38757</v>
      </c>
      <c r="C19" s="11">
        <v>969</v>
      </c>
      <c r="D19" s="13">
        <v>1893.44</v>
      </c>
      <c r="E19" s="11" t="s">
        <v>9</v>
      </c>
      <c r="F19" s="11" t="s">
        <v>679</v>
      </c>
    </row>
    <row r="20" spans="1:6" ht="12.75">
      <c r="A20" s="11">
        <f t="shared" si="0"/>
        <v>12</v>
      </c>
      <c r="B20" s="12">
        <v>38757</v>
      </c>
      <c r="C20" s="11">
        <v>970</v>
      </c>
      <c r="D20" s="11">
        <v>977.5</v>
      </c>
      <c r="E20" s="11" t="s">
        <v>10</v>
      </c>
      <c r="F20" s="11" t="s">
        <v>793</v>
      </c>
    </row>
    <row r="21" spans="1:6" ht="12.75">
      <c r="A21" s="11">
        <f t="shared" si="0"/>
        <v>13</v>
      </c>
      <c r="B21" s="12">
        <v>38757</v>
      </c>
      <c r="C21" s="11">
        <v>971</v>
      </c>
      <c r="D21" s="13">
        <v>1052.25</v>
      </c>
      <c r="E21" s="11" t="s">
        <v>11</v>
      </c>
      <c r="F21" s="11" t="s">
        <v>570</v>
      </c>
    </row>
    <row r="22" spans="1:6" ht="12.75">
      <c r="A22" s="11">
        <f t="shared" si="0"/>
        <v>14</v>
      </c>
      <c r="B22" s="12">
        <v>38757</v>
      </c>
      <c r="C22" s="11">
        <v>972</v>
      </c>
      <c r="D22" s="11">
        <v>718.75</v>
      </c>
      <c r="E22" s="11" t="s">
        <v>494</v>
      </c>
      <c r="F22" s="11" t="s">
        <v>671</v>
      </c>
    </row>
    <row r="23" spans="1:6" ht="12.75">
      <c r="A23" s="11">
        <f t="shared" si="0"/>
        <v>15</v>
      </c>
      <c r="B23" s="12">
        <v>38757</v>
      </c>
      <c r="C23" s="11">
        <v>5</v>
      </c>
      <c r="D23" s="13">
        <v>65000.04</v>
      </c>
      <c r="E23" s="11" t="s">
        <v>12</v>
      </c>
      <c r="F23" s="11" t="s">
        <v>683</v>
      </c>
    </row>
    <row r="24" spans="1:6" ht="12.75">
      <c r="A24" s="11">
        <f t="shared" si="0"/>
        <v>16</v>
      </c>
      <c r="B24" s="12">
        <v>38762</v>
      </c>
      <c r="C24" s="11">
        <v>973</v>
      </c>
      <c r="D24" s="13">
        <v>0</v>
      </c>
      <c r="E24" s="11" t="s">
        <v>13</v>
      </c>
      <c r="F24" s="11" t="s">
        <v>696</v>
      </c>
    </row>
    <row r="25" spans="1:6" ht="12.75">
      <c r="A25" s="11">
        <f t="shared" si="0"/>
        <v>17</v>
      </c>
      <c r="B25" s="12">
        <v>38762</v>
      </c>
      <c r="C25" s="11">
        <v>974</v>
      </c>
      <c r="D25" s="13">
        <v>1677.38</v>
      </c>
      <c r="E25" s="11" t="s">
        <v>14</v>
      </c>
      <c r="F25" s="11" t="s">
        <v>698</v>
      </c>
    </row>
    <row r="26" spans="1:6" ht="12.75">
      <c r="A26" s="11">
        <f t="shared" si="0"/>
        <v>18</v>
      </c>
      <c r="B26" s="12">
        <v>38762</v>
      </c>
      <c r="C26" s="11">
        <v>975</v>
      </c>
      <c r="D26" s="13">
        <v>2064.83</v>
      </c>
      <c r="E26" s="11" t="s">
        <v>15</v>
      </c>
      <c r="F26" s="11" t="s">
        <v>724</v>
      </c>
    </row>
    <row r="27" spans="1:6" ht="12.75">
      <c r="A27" s="11">
        <f t="shared" si="0"/>
        <v>19</v>
      </c>
      <c r="B27" s="12">
        <v>38762</v>
      </c>
      <c r="C27" s="11">
        <v>976</v>
      </c>
      <c r="D27" s="13">
        <v>2064.83</v>
      </c>
      <c r="E27" s="11" t="s">
        <v>497</v>
      </c>
      <c r="F27" s="11" t="s">
        <v>722</v>
      </c>
    </row>
    <row r="28" spans="1:6" ht="12.75">
      <c r="A28" s="11">
        <f t="shared" si="0"/>
        <v>20</v>
      </c>
      <c r="B28" s="12">
        <v>38762</v>
      </c>
      <c r="C28" s="11">
        <v>977</v>
      </c>
      <c r="D28" s="13">
        <v>2064.83</v>
      </c>
      <c r="E28" s="11" t="s">
        <v>16</v>
      </c>
      <c r="F28" s="11" t="s">
        <v>700</v>
      </c>
    </row>
    <row r="29" spans="1:6" ht="12.75">
      <c r="A29" s="11">
        <f t="shared" si="0"/>
        <v>21</v>
      </c>
      <c r="B29" s="12">
        <v>38762</v>
      </c>
      <c r="C29" s="11">
        <v>978</v>
      </c>
      <c r="D29" s="13">
        <v>0</v>
      </c>
      <c r="E29" s="11" t="s">
        <v>17</v>
      </c>
      <c r="F29" s="11" t="s">
        <v>702</v>
      </c>
    </row>
    <row r="30" spans="1:6" ht="12.75">
      <c r="A30" s="11">
        <f t="shared" si="0"/>
        <v>22</v>
      </c>
      <c r="B30" s="12">
        <v>38762</v>
      </c>
      <c r="C30" s="11">
        <v>979</v>
      </c>
      <c r="D30" s="13">
        <v>0</v>
      </c>
      <c r="E30" s="11" t="s">
        <v>18</v>
      </c>
      <c r="F30" s="11" t="s">
        <v>704</v>
      </c>
    </row>
    <row r="31" spans="1:6" ht="12.75">
      <c r="A31" s="11">
        <f t="shared" si="0"/>
        <v>23</v>
      </c>
      <c r="B31" s="12">
        <v>38762</v>
      </c>
      <c r="C31" s="11">
        <v>980</v>
      </c>
      <c r="D31" s="13">
        <v>0</v>
      </c>
      <c r="E31" s="11" t="s">
        <v>19</v>
      </c>
      <c r="F31" s="11" t="s">
        <v>706</v>
      </c>
    </row>
    <row r="32" spans="1:6" ht="12.75">
      <c r="A32" s="11">
        <f t="shared" si="0"/>
        <v>24</v>
      </c>
      <c r="B32" s="12">
        <v>38762</v>
      </c>
      <c r="C32" s="11">
        <v>981</v>
      </c>
      <c r="D32" s="13">
        <v>0</v>
      </c>
      <c r="E32" s="11" t="s">
        <v>496</v>
      </c>
      <c r="F32" s="11" t="s">
        <v>720</v>
      </c>
    </row>
    <row r="33" spans="1:6" ht="12.75">
      <c r="A33" s="11">
        <f t="shared" si="0"/>
        <v>25</v>
      </c>
      <c r="B33" s="12">
        <v>38762</v>
      </c>
      <c r="C33" s="11">
        <v>982</v>
      </c>
      <c r="D33" s="13">
        <v>2064.83</v>
      </c>
      <c r="E33" s="11" t="s">
        <v>496</v>
      </c>
      <c r="F33" s="11" t="s">
        <v>720</v>
      </c>
    </row>
    <row r="34" spans="1:6" ht="12.75">
      <c r="A34" s="11">
        <f t="shared" si="0"/>
        <v>26</v>
      </c>
      <c r="B34" s="12">
        <v>38762</v>
      </c>
      <c r="C34" s="11">
        <v>983</v>
      </c>
      <c r="D34" s="13">
        <v>1677.38</v>
      </c>
      <c r="E34" s="11" t="s">
        <v>17</v>
      </c>
      <c r="F34" s="11" t="s">
        <v>702</v>
      </c>
    </row>
    <row r="35" spans="1:6" ht="12.75">
      <c r="A35" s="11">
        <f t="shared" si="0"/>
        <v>27</v>
      </c>
      <c r="B35" s="12">
        <v>38762</v>
      </c>
      <c r="C35" s="11">
        <v>984</v>
      </c>
      <c r="D35" s="13">
        <v>1677.38</v>
      </c>
      <c r="E35" s="11" t="s">
        <v>18</v>
      </c>
      <c r="F35" s="11" t="s">
        <v>704</v>
      </c>
    </row>
    <row r="36" spans="1:6" ht="12.75">
      <c r="A36" s="11">
        <f t="shared" si="0"/>
        <v>28</v>
      </c>
      <c r="B36" s="12">
        <v>38762</v>
      </c>
      <c r="C36" s="11">
        <v>985</v>
      </c>
      <c r="D36" s="13">
        <v>3118.5</v>
      </c>
      <c r="E36" s="11" t="s">
        <v>19</v>
      </c>
      <c r="F36" s="11" t="s">
        <v>706</v>
      </c>
    </row>
    <row r="37" spans="1:6" ht="12.75">
      <c r="A37" s="11">
        <f t="shared" si="0"/>
        <v>29</v>
      </c>
      <c r="B37" s="12">
        <v>38762</v>
      </c>
      <c r="C37" s="11">
        <v>986</v>
      </c>
      <c r="D37" s="13">
        <v>1677.38</v>
      </c>
      <c r="E37" s="11" t="s">
        <v>20</v>
      </c>
      <c r="F37" s="11" t="s">
        <v>696</v>
      </c>
    </row>
    <row r="38" spans="1:6" ht="12.75">
      <c r="A38" s="11">
        <f t="shared" si="0"/>
        <v>30</v>
      </c>
      <c r="B38" s="12">
        <v>38762</v>
      </c>
      <c r="C38" s="11">
        <v>987</v>
      </c>
      <c r="D38" s="11">
        <v>800</v>
      </c>
      <c r="E38" s="11" t="s">
        <v>641</v>
      </c>
      <c r="F38" s="11" t="s">
        <v>642</v>
      </c>
    </row>
    <row r="39" spans="1:6" ht="12.75">
      <c r="A39" s="11">
        <f t="shared" si="0"/>
        <v>31</v>
      </c>
      <c r="B39" s="12">
        <v>38762</v>
      </c>
      <c r="C39" s="11">
        <v>988</v>
      </c>
      <c r="D39" s="13">
        <v>2692</v>
      </c>
      <c r="E39" s="11" t="s">
        <v>21</v>
      </c>
      <c r="F39" s="11" t="s">
        <v>809</v>
      </c>
    </row>
    <row r="40" spans="1:6" ht="12.75">
      <c r="A40" s="11">
        <f t="shared" si="0"/>
        <v>32</v>
      </c>
      <c r="B40" s="12">
        <v>38762</v>
      </c>
      <c r="C40" s="11">
        <v>989</v>
      </c>
      <c r="D40" s="13">
        <v>1086.4</v>
      </c>
      <c r="E40" s="11" t="s">
        <v>22</v>
      </c>
      <c r="F40" s="14" t="s">
        <v>811</v>
      </c>
    </row>
    <row r="41" spans="1:6" ht="12.75">
      <c r="A41" s="11">
        <f t="shared" si="0"/>
        <v>33</v>
      </c>
      <c r="B41" s="12">
        <v>38762</v>
      </c>
      <c r="C41" s="11">
        <v>990</v>
      </c>
      <c r="D41" s="13">
        <v>7000</v>
      </c>
      <c r="E41" s="11" t="s">
        <v>23</v>
      </c>
      <c r="F41" s="14" t="s">
        <v>811</v>
      </c>
    </row>
    <row r="42" spans="1:6" ht="12.75">
      <c r="A42" s="11">
        <f t="shared" si="0"/>
        <v>34</v>
      </c>
      <c r="B42" s="12">
        <v>38762</v>
      </c>
      <c r="C42" s="11">
        <v>991</v>
      </c>
      <c r="D42" s="13">
        <v>2660</v>
      </c>
      <c r="E42" s="11" t="s">
        <v>24</v>
      </c>
      <c r="F42" s="14" t="s">
        <v>811</v>
      </c>
    </row>
    <row r="43" spans="1:6" ht="12.75">
      <c r="A43" s="11">
        <f t="shared" si="0"/>
        <v>35</v>
      </c>
      <c r="B43" s="12">
        <v>38762</v>
      </c>
      <c r="C43" s="11">
        <v>992</v>
      </c>
      <c r="D43" s="13">
        <v>2660</v>
      </c>
      <c r="E43" s="11" t="s">
        <v>25</v>
      </c>
      <c r="F43" s="14" t="s">
        <v>811</v>
      </c>
    </row>
    <row r="44" spans="1:6" ht="12.75">
      <c r="A44" s="11">
        <f t="shared" si="0"/>
        <v>36</v>
      </c>
      <c r="B44" s="12">
        <v>38762</v>
      </c>
      <c r="C44" s="11">
        <v>993</v>
      </c>
      <c r="D44" s="11">
        <v>140</v>
      </c>
      <c r="E44" s="11" t="s">
        <v>26</v>
      </c>
      <c r="F44" s="11" t="s">
        <v>821</v>
      </c>
    </row>
    <row r="45" spans="1:6" ht="12.75">
      <c r="A45" s="11">
        <f t="shared" si="0"/>
        <v>37</v>
      </c>
      <c r="B45" s="12">
        <v>38763</v>
      </c>
      <c r="C45" s="11">
        <v>994</v>
      </c>
      <c r="D45" s="13">
        <v>1002413</v>
      </c>
      <c r="E45" s="11" t="s">
        <v>27</v>
      </c>
      <c r="F45" s="11" t="s">
        <v>549</v>
      </c>
    </row>
    <row r="46" spans="1:6" ht="12.75">
      <c r="A46" s="11">
        <f t="shared" si="0"/>
        <v>38</v>
      </c>
      <c r="B46" s="12">
        <v>38763</v>
      </c>
      <c r="C46" s="11">
        <v>995</v>
      </c>
      <c r="D46" s="13">
        <v>26031</v>
      </c>
      <c r="E46" s="11" t="s">
        <v>28</v>
      </c>
      <c r="F46" s="11" t="s">
        <v>549</v>
      </c>
    </row>
    <row r="47" spans="1:6" ht="12.75">
      <c r="A47" s="11">
        <f t="shared" si="0"/>
        <v>39</v>
      </c>
      <c r="B47" s="12">
        <v>38764</v>
      </c>
      <c r="C47" s="11">
        <v>996</v>
      </c>
      <c r="D47" s="11">
        <v>333.5</v>
      </c>
      <c r="E47" s="11" t="s">
        <v>29</v>
      </c>
      <c r="F47" s="11" t="s">
        <v>708</v>
      </c>
    </row>
    <row r="48" spans="1:6" ht="12.75">
      <c r="A48" s="11">
        <f t="shared" si="0"/>
        <v>40</v>
      </c>
      <c r="B48" s="12">
        <v>38764</v>
      </c>
      <c r="C48" s="11">
        <v>997</v>
      </c>
      <c r="D48" s="11">
        <v>324</v>
      </c>
      <c r="E48" s="11" t="s">
        <v>30</v>
      </c>
      <c r="F48" s="11" t="s">
        <v>605</v>
      </c>
    </row>
    <row r="49" spans="1:6" ht="12.75">
      <c r="A49" s="11">
        <f t="shared" si="0"/>
        <v>41</v>
      </c>
      <c r="B49" s="12">
        <v>38764</v>
      </c>
      <c r="C49" s="11">
        <v>998</v>
      </c>
      <c r="D49" s="13">
        <v>0</v>
      </c>
      <c r="E49" s="11" t="s">
        <v>31</v>
      </c>
      <c r="F49" s="11" t="s">
        <v>834</v>
      </c>
    </row>
    <row r="50" spans="1:6" ht="12.75">
      <c r="A50" s="11">
        <f t="shared" si="0"/>
        <v>42</v>
      </c>
      <c r="B50" s="12">
        <v>38772</v>
      </c>
      <c r="C50" s="11">
        <v>1000</v>
      </c>
      <c r="D50" s="11">
        <v>720</v>
      </c>
      <c r="E50" s="11" t="s">
        <v>32</v>
      </c>
      <c r="F50" s="11" t="s">
        <v>644</v>
      </c>
    </row>
    <row r="51" spans="1:6" ht="12.75">
      <c r="A51" s="11">
        <f t="shared" si="0"/>
        <v>43</v>
      </c>
      <c r="B51" s="12">
        <v>38772</v>
      </c>
      <c r="C51" s="11">
        <v>1001</v>
      </c>
      <c r="D51" s="13">
        <v>2744.71</v>
      </c>
      <c r="E51" s="11" t="s">
        <v>33</v>
      </c>
      <c r="F51" s="11" t="s">
        <v>679</v>
      </c>
    </row>
    <row r="52" spans="1:6" ht="12.75">
      <c r="A52" s="11">
        <f t="shared" si="0"/>
        <v>44</v>
      </c>
      <c r="B52" s="12">
        <v>38772</v>
      </c>
      <c r="C52" s="11">
        <v>1002</v>
      </c>
      <c r="D52" s="13">
        <v>5493.35</v>
      </c>
      <c r="E52" s="11" t="s">
        <v>34</v>
      </c>
      <c r="F52" s="11" t="s">
        <v>679</v>
      </c>
    </row>
    <row r="53" spans="1:6" ht="12.75">
      <c r="A53" s="11">
        <f t="shared" si="0"/>
        <v>45</v>
      </c>
      <c r="B53" s="12">
        <v>38772</v>
      </c>
      <c r="C53" s="11">
        <v>1003</v>
      </c>
      <c r="D53" s="13">
        <v>1495</v>
      </c>
      <c r="E53" s="11" t="s">
        <v>35</v>
      </c>
      <c r="F53" s="11" t="s">
        <v>569</v>
      </c>
    </row>
    <row r="54" spans="1:6" ht="12.75">
      <c r="A54" s="11">
        <f t="shared" si="0"/>
        <v>46</v>
      </c>
      <c r="B54" s="12">
        <v>38772</v>
      </c>
      <c r="C54" s="11">
        <v>1004</v>
      </c>
      <c r="D54" s="13">
        <v>1789.4</v>
      </c>
      <c r="E54" s="11" t="s">
        <v>36</v>
      </c>
      <c r="F54" s="11" t="s">
        <v>567</v>
      </c>
    </row>
    <row r="55" spans="1:6" ht="12.75">
      <c r="A55" s="11">
        <f t="shared" si="0"/>
        <v>47</v>
      </c>
      <c r="B55" s="12">
        <v>38772</v>
      </c>
      <c r="C55" s="11">
        <v>1005</v>
      </c>
      <c r="D55" s="13">
        <v>1677.38</v>
      </c>
      <c r="E55" s="11" t="s">
        <v>37</v>
      </c>
      <c r="F55" s="11" t="s">
        <v>696</v>
      </c>
    </row>
    <row r="56" spans="1:6" ht="12.75">
      <c r="A56" s="11">
        <f t="shared" si="0"/>
        <v>48</v>
      </c>
      <c r="B56" s="12">
        <v>38772</v>
      </c>
      <c r="C56" s="11">
        <v>1006</v>
      </c>
      <c r="D56" s="13">
        <v>1677.38</v>
      </c>
      <c r="E56" s="11" t="s">
        <v>38</v>
      </c>
      <c r="F56" s="11" t="s">
        <v>698</v>
      </c>
    </row>
    <row r="57" spans="1:6" ht="12.75">
      <c r="A57" s="11">
        <f t="shared" si="0"/>
        <v>49</v>
      </c>
      <c r="B57" s="12">
        <v>38772</v>
      </c>
      <c r="C57" s="11">
        <v>1007</v>
      </c>
      <c r="D57" s="13">
        <v>2064.83</v>
      </c>
      <c r="E57" s="11" t="s">
        <v>39</v>
      </c>
      <c r="F57" s="11" t="s">
        <v>724</v>
      </c>
    </row>
    <row r="58" spans="1:6" ht="12.75">
      <c r="A58" s="11">
        <f t="shared" si="0"/>
        <v>50</v>
      </c>
      <c r="B58" s="12">
        <v>38772</v>
      </c>
      <c r="C58" s="11">
        <v>1008</v>
      </c>
      <c r="D58" s="13">
        <v>1789.2</v>
      </c>
      <c r="E58" s="11" t="s">
        <v>40</v>
      </c>
      <c r="F58" s="11" t="s">
        <v>722</v>
      </c>
    </row>
    <row r="59" spans="1:6" ht="12.75">
      <c r="A59" s="11">
        <f t="shared" si="0"/>
        <v>51</v>
      </c>
      <c r="B59" s="12">
        <v>38772</v>
      </c>
      <c r="C59" s="11">
        <v>1009</v>
      </c>
      <c r="D59" s="13">
        <v>1677.38</v>
      </c>
      <c r="E59" s="11" t="s">
        <v>41</v>
      </c>
      <c r="F59" s="11" t="s">
        <v>702</v>
      </c>
    </row>
    <row r="60" spans="1:6" ht="12.75">
      <c r="A60" s="11">
        <f t="shared" si="0"/>
        <v>52</v>
      </c>
      <c r="B60" s="12">
        <v>38772</v>
      </c>
      <c r="C60" s="11">
        <v>1010</v>
      </c>
      <c r="D60" s="13">
        <v>2064.83</v>
      </c>
      <c r="E60" s="11" t="s">
        <v>42</v>
      </c>
      <c r="F60" s="11" t="s">
        <v>720</v>
      </c>
    </row>
    <row r="61" spans="1:6" ht="12.75">
      <c r="A61" s="11">
        <f t="shared" si="0"/>
        <v>53</v>
      </c>
      <c r="B61" s="12">
        <v>38772</v>
      </c>
      <c r="C61" s="11">
        <v>1011</v>
      </c>
      <c r="D61" s="13">
        <v>1789.2</v>
      </c>
      <c r="E61" s="11" t="s">
        <v>43</v>
      </c>
      <c r="F61" s="11" t="s">
        <v>700</v>
      </c>
    </row>
    <row r="62" spans="1:6" ht="12.75">
      <c r="A62" s="11">
        <f t="shared" si="0"/>
        <v>54</v>
      </c>
      <c r="B62" s="12">
        <v>38772</v>
      </c>
      <c r="C62" s="11">
        <v>1012</v>
      </c>
      <c r="D62" s="13">
        <v>1677.38</v>
      </c>
      <c r="E62" s="11" t="s">
        <v>44</v>
      </c>
      <c r="F62" s="11" t="s">
        <v>704</v>
      </c>
    </row>
    <row r="63" spans="1:6" ht="12.75">
      <c r="A63" s="11">
        <f t="shared" si="0"/>
        <v>55</v>
      </c>
      <c r="B63" s="12">
        <v>38772</v>
      </c>
      <c r="C63" s="11">
        <v>1013</v>
      </c>
      <c r="D63" s="13">
        <v>0</v>
      </c>
      <c r="E63" s="11" t="s">
        <v>45</v>
      </c>
      <c r="F63" s="11" t="s">
        <v>493</v>
      </c>
    </row>
    <row r="64" spans="1:6" ht="12.75">
      <c r="A64" s="11">
        <f t="shared" si="0"/>
        <v>56</v>
      </c>
      <c r="B64" s="12">
        <v>38772</v>
      </c>
      <c r="C64" s="11">
        <v>1014</v>
      </c>
      <c r="D64" s="13">
        <v>2553.68</v>
      </c>
      <c r="E64" s="11" t="s">
        <v>46</v>
      </c>
      <c r="F64" s="11" t="s">
        <v>687</v>
      </c>
    </row>
    <row r="65" spans="1:6" ht="12.75">
      <c r="A65" s="11">
        <f t="shared" si="0"/>
        <v>57</v>
      </c>
      <c r="B65" s="12">
        <v>38772</v>
      </c>
      <c r="C65" s="11">
        <v>1015</v>
      </c>
      <c r="D65" s="13">
        <v>6154.8</v>
      </c>
      <c r="E65" s="11" t="s">
        <v>47</v>
      </c>
      <c r="F65" s="11" t="s">
        <v>493</v>
      </c>
    </row>
    <row r="66" spans="1:6" ht="12.75">
      <c r="A66" s="11">
        <f t="shared" si="0"/>
        <v>58</v>
      </c>
      <c r="B66" s="12">
        <v>38772</v>
      </c>
      <c r="C66" s="11">
        <v>1016</v>
      </c>
      <c r="D66" s="13">
        <v>2827.44</v>
      </c>
      <c r="E66" s="11" t="s">
        <v>48</v>
      </c>
      <c r="F66" s="11" t="s">
        <v>706</v>
      </c>
    </row>
    <row r="67" spans="1:6" ht="12.75">
      <c r="A67" s="11">
        <f t="shared" si="0"/>
        <v>59</v>
      </c>
      <c r="B67" s="12">
        <v>38772</v>
      </c>
      <c r="C67" s="11">
        <v>999</v>
      </c>
      <c r="D67" s="13">
        <v>10000</v>
      </c>
      <c r="E67" s="11" t="s">
        <v>49</v>
      </c>
      <c r="F67" s="11" t="s">
        <v>673</v>
      </c>
    </row>
    <row r="68" spans="1:6" ht="12.75">
      <c r="A68" s="11">
        <f t="shared" si="0"/>
        <v>60</v>
      </c>
      <c r="B68" s="12">
        <v>38775</v>
      </c>
      <c r="C68" s="11">
        <v>1017</v>
      </c>
      <c r="D68" s="13">
        <v>1086.4</v>
      </c>
      <c r="E68" s="11" t="s">
        <v>50</v>
      </c>
      <c r="F68" s="14" t="s">
        <v>811</v>
      </c>
    </row>
    <row r="69" spans="1:6" ht="12.75">
      <c r="A69" s="11">
        <f t="shared" si="0"/>
        <v>61</v>
      </c>
      <c r="B69" s="12">
        <v>38775</v>
      </c>
      <c r="C69" s="11">
        <v>1018</v>
      </c>
      <c r="D69" s="13">
        <v>0</v>
      </c>
      <c r="E69" s="11" t="s">
        <v>51</v>
      </c>
      <c r="F69" s="14" t="s">
        <v>811</v>
      </c>
    </row>
    <row r="70" spans="1:6" ht="12.75">
      <c r="A70" s="11">
        <f t="shared" si="0"/>
        <v>62</v>
      </c>
      <c r="B70" s="12">
        <v>38775</v>
      </c>
      <c r="C70" s="11">
        <v>1019</v>
      </c>
      <c r="D70" s="11">
        <v>140</v>
      </c>
      <c r="E70" s="11" t="s">
        <v>52</v>
      </c>
      <c r="F70" s="11" t="s">
        <v>821</v>
      </c>
    </row>
    <row r="71" spans="1:6" ht="12.75">
      <c r="A71" s="11">
        <f t="shared" si="0"/>
        <v>63</v>
      </c>
      <c r="B71" s="12">
        <v>38775</v>
      </c>
      <c r="C71" s="11">
        <v>1020</v>
      </c>
      <c r="D71" s="13">
        <v>2692</v>
      </c>
      <c r="E71" s="11" t="s">
        <v>53</v>
      </c>
      <c r="F71" s="11" t="s">
        <v>809</v>
      </c>
    </row>
    <row r="72" spans="1:6" ht="12.75">
      <c r="A72" s="11">
        <f t="shared" si="0"/>
        <v>64</v>
      </c>
      <c r="B72" s="12">
        <v>38775</v>
      </c>
      <c r="C72" s="11">
        <v>1021</v>
      </c>
      <c r="D72" s="13">
        <v>2660</v>
      </c>
      <c r="E72" s="11" t="s">
        <v>51</v>
      </c>
      <c r="F72" s="14" t="s">
        <v>811</v>
      </c>
    </row>
    <row r="73" spans="1:6" ht="12.75">
      <c r="A73" s="11">
        <f t="shared" si="0"/>
        <v>65</v>
      </c>
      <c r="B73" s="12">
        <v>38775</v>
      </c>
      <c r="C73" s="11">
        <v>1022</v>
      </c>
      <c r="D73" s="11">
        <v>184.21</v>
      </c>
      <c r="E73" s="11" t="s">
        <v>54</v>
      </c>
      <c r="F73" s="11" t="s">
        <v>809</v>
      </c>
    </row>
    <row r="74" spans="1:6" ht="12.75">
      <c r="A74" s="11">
        <f t="shared" si="0"/>
        <v>66</v>
      </c>
      <c r="B74" s="12">
        <v>38775</v>
      </c>
      <c r="C74" s="11">
        <v>1023</v>
      </c>
      <c r="D74" s="13">
        <v>2660</v>
      </c>
      <c r="E74" s="11" t="s">
        <v>55</v>
      </c>
      <c r="F74" s="14" t="s">
        <v>811</v>
      </c>
    </row>
    <row r="75" spans="1:6" ht="12.75">
      <c r="A75" s="11">
        <f aca="true" t="shared" si="1" ref="A75:A81">+A74+1</f>
        <v>67</v>
      </c>
      <c r="B75" s="12">
        <v>38775</v>
      </c>
      <c r="C75" s="11">
        <v>1024</v>
      </c>
      <c r="D75" s="13">
        <v>7000</v>
      </c>
      <c r="E75" s="11" t="s">
        <v>56</v>
      </c>
      <c r="F75" s="14" t="s">
        <v>811</v>
      </c>
    </row>
    <row r="76" spans="1:6" ht="12.75">
      <c r="A76" s="11">
        <f t="shared" si="1"/>
        <v>68</v>
      </c>
      <c r="B76" s="12">
        <v>38775</v>
      </c>
      <c r="C76" s="11">
        <v>1025</v>
      </c>
      <c r="D76" s="13">
        <v>26093.5</v>
      </c>
      <c r="E76" s="11" t="s">
        <v>57</v>
      </c>
      <c r="F76" s="11" t="s">
        <v>616</v>
      </c>
    </row>
    <row r="77" spans="1:6" ht="12.75">
      <c r="A77" s="11">
        <f t="shared" si="1"/>
        <v>69</v>
      </c>
      <c r="B77" s="12">
        <v>38775</v>
      </c>
      <c r="C77" s="11">
        <v>1026</v>
      </c>
      <c r="D77" s="11">
        <v>800</v>
      </c>
      <c r="E77" s="11" t="s">
        <v>58</v>
      </c>
      <c r="F77" s="11" t="s">
        <v>642</v>
      </c>
    </row>
    <row r="78" spans="1:6" ht="12.75">
      <c r="A78" s="11">
        <f t="shared" si="1"/>
        <v>70</v>
      </c>
      <c r="B78" s="12">
        <v>38775</v>
      </c>
      <c r="C78" s="11">
        <v>1027</v>
      </c>
      <c r="D78" s="13">
        <v>8021.86</v>
      </c>
      <c r="E78" s="11" t="s">
        <v>59</v>
      </c>
      <c r="F78" s="11" t="s">
        <v>555</v>
      </c>
    </row>
    <row r="79" spans="1:6" ht="12.75">
      <c r="A79" s="11">
        <f t="shared" si="1"/>
        <v>71</v>
      </c>
      <c r="B79" s="12">
        <v>38775</v>
      </c>
      <c r="C79" s="11">
        <v>1028</v>
      </c>
      <c r="D79" s="13">
        <v>25365.02</v>
      </c>
      <c r="E79" s="11" t="s">
        <v>60</v>
      </c>
      <c r="F79" s="11" t="s">
        <v>555</v>
      </c>
    </row>
    <row r="80" spans="1:6" ht="12.75">
      <c r="A80" s="11">
        <f t="shared" si="1"/>
        <v>72</v>
      </c>
      <c r="B80" s="12">
        <v>38775</v>
      </c>
      <c r="C80" s="11">
        <v>1029</v>
      </c>
      <c r="D80" s="13">
        <v>1051572</v>
      </c>
      <c r="E80" s="11" t="s">
        <v>61</v>
      </c>
      <c r="F80" s="11" t="s">
        <v>549</v>
      </c>
    </row>
    <row r="81" spans="1:6" ht="12.75">
      <c r="A81" s="11">
        <f t="shared" si="1"/>
        <v>73</v>
      </c>
      <c r="B81" s="12">
        <v>38775</v>
      </c>
      <c r="C81" s="11">
        <v>1030</v>
      </c>
      <c r="D81" s="13">
        <v>24254</v>
      </c>
      <c r="E81" s="11" t="s">
        <v>62</v>
      </c>
      <c r="F81" s="11" t="s">
        <v>549</v>
      </c>
    </row>
    <row r="82" ht="12.75">
      <c r="D82" s="1">
        <f>SUM(D9:D81)</f>
        <v>2410685.0299999993</v>
      </c>
    </row>
  </sheetData>
  <mergeCells count="1">
    <mergeCell ref="B2:G2"/>
  </mergeCells>
  <printOptions/>
  <pageMargins left="0.75" right="0.75" top="1" bottom="1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B2" sqref="B2:G2"/>
    </sheetView>
  </sheetViews>
  <sheetFormatPr defaultColWidth="11.421875" defaultRowHeight="12.75"/>
  <cols>
    <col min="1" max="1" width="5.8515625" style="0" customWidth="1"/>
    <col min="5" max="5" width="31.28125" style="0" customWidth="1"/>
    <col min="6" max="6" width="76.421875" style="0" customWidth="1"/>
  </cols>
  <sheetData>
    <row r="1" spans="2:6" ht="15.75">
      <c r="B1" s="3" t="s">
        <v>223</v>
      </c>
      <c r="C1" s="3"/>
      <c r="D1" s="4"/>
      <c r="E1" s="4"/>
      <c r="F1" s="5"/>
    </row>
    <row r="2" spans="2:7" ht="12.75">
      <c r="B2" s="6" t="s">
        <v>558</v>
      </c>
      <c r="C2" s="6"/>
      <c r="D2" s="6"/>
      <c r="E2" s="6"/>
      <c r="F2" s="6"/>
      <c r="G2" s="6"/>
    </row>
    <row r="3" spans="2:6" ht="12.75">
      <c r="B3" s="7" t="s">
        <v>559</v>
      </c>
      <c r="C3" s="7"/>
      <c r="F3" s="5"/>
    </row>
    <row r="4" spans="2:6" ht="12.75">
      <c r="B4" s="7" t="s">
        <v>560</v>
      </c>
      <c r="C4" s="7"/>
      <c r="F4" s="5"/>
    </row>
    <row r="5" spans="2:6" ht="12.75">
      <c r="B5" s="7"/>
      <c r="C5" s="7"/>
      <c r="F5" s="5"/>
    </row>
    <row r="6" spans="2:6" ht="12.75">
      <c r="B6" s="7"/>
      <c r="C6" s="7"/>
      <c r="F6" s="5"/>
    </row>
    <row r="7" spans="1:6" ht="12.75">
      <c r="A7" s="8" t="s">
        <v>667</v>
      </c>
      <c r="B7" s="9" t="s">
        <v>561</v>
      </c>
      <c r="C7" s="9" t="s">
        <v>562</v>
      </c>
      <c r="D7" s="9" t="s">
        <v>563</v>
      </c>
      <c r="E7" s="9" t="s">
        <v>668</v>
      </c>
      <c r="F7" s="10" t="s">
        <v>669</v>
      </c>
    </row>
    <row r="8" spans="1:6" ht="12.75">
      <c r="A8" s="11">
        <v>1</v>
      </c>
      <c r="B8" s="12">
        <v>38778</v>
      </c>
      <c r="C8" s="11">
        <v>1031</v>
      </c>
      <c r="D8" s="13">
        <v>18605.69</v>
      </c>
      <c r="E8" s="11" t="s">
        <v>63</v>
      </c>
      <c r="F8" s="11" t="s">
        <v>752</v>
      </c>
    </row>
    <row r="9" spans="1:6" ht="12.75">
      <c r="A9" s="11">
        <f>+A8+1</f>
        <v>2</v>
      </c>
      <c r="B9" s="12">
        <v>38778</v>
      </c>
      <c r="C9" s="11">
        <v>1032</v>
      </c>
      <c r="D9" s="13">
        <v>26562.64</v>
      </c>
      <c r="E9" s="11" t="s">
        <v>64</v>
      </c>
      <c r="F9" s="11" t="s">
        <v>752</v>
      </c>
    </row>
    <row r="10" spans="1:6" ht="12.75">
      <c r="A10" s="11">
        <f aca="true" t="shared" si="0" ref="A10:A73">+A9+1</f>
        <v>3</v>
      </c>
      <c r="B10" s="12">
        <v>38778</v>
      </c>
      <c r="C10" s="11">
        <v>1033</v>
      </c>
      <c r="D10" s="13">
        <v>0</v>
      </c>
      <c r="E10" s="11" t="s">
        <v>65</v>
      </c>
      <c r="F10" s="11" t="s">
        <v>628</v>
      </c>
    </row>
    <row r="11" spans="1:6" ht="12.75">
      <c r="A11" s="11">
        <f t="shared" si="0"/>
        <v>4</v>
      </c>
      <c r="B11" s="12">
        <v>38778</v>
      </c>
      <c r="C11" s="11">
        <v>1034</v>
      </c>
      <c r="D11" s="13">
        <v>2878.45</v>
      </c>
      <c r="E11" s="11" t="s">
        <v>66</v>
      </c>
      <c r="F11" s="11" t="s">
        <v>742</v>
      </c>
    </row>
    <row r="12" spans="1:6" ht="12.75">
      <c r="A12" s="11">
        <f t="shared" si="0"/>
        <v>5</v>
      </c>
      <c r="B12" s="12">
        <v>38778</v>
      </c>
      <c r="C12" s="11">
        <v>1035</v>
      </c>
      <c r="D12" s="13">
        <v>5040</v>
      </c>
      <c r="E12" s="11" t="s">
        <v>67</v>
      </c>
      <c r="F12" s="11" t="s">
        <v>610</v>
      </c>
    </row>
    <row r="13" spans="1:6" ht="12.75">
      <c r="A13" s="11">
        <f t="shared" si="0"/>
        <v>6</v>
      </c>
      <c r="B13" s="12">
        <v>38778</v>
      </c>
      <c r="C13" s="11">
        <v>1036</v>
      </c>
      <c r="D13" s="13">
        <v>0</v>
      </c>
      <c r="E13" s="11" t="s">
        <v>68</v>
      </c>
      <c r="F13" s="11" t="s">
        <v>834</v>
      </c>
    </row>
    <row r="14" spans="1:6" ht="12.75">
      <c r="A14" s="11">
        <f t="shared" si="0"/>
        <v>7</v>
      </c>
      <c r="B14" s="12">
        <v>38778</v>
      </c>
      <c r="C14" s="11">
        <v>1037</v>
      </c>
      <c r="D14" s="13">
        <v>1845</v>
      </c>
      <c r="E14" s="11" t="s">
        <v>69</v>
      </c>
      <c r="F14" s="11" t="s">
        <v>834</v>
      </c>
    </row>
    <row r="15" spans="1:6" ht="12.75">
      <c r="A15" s="11">
        <f t="shared" si="0"/>
        <v>8</v>
      </c>
      <c r="B15" s="12">
        <v>38778</v>
      </c>
      <c r="C15" s="11">
        <v>1038</v>
      </c>
      <c r="D15" s="13">
        <v>1548</v>
      </c>
      <c r="E15" s="11" t="s">
        <v>70</v>
      </c>
      <c r="F15" s="11" t="s">
        <v>834</v>
      </c>
    </row>
    <row r="16" spans="1:6" ht="12.75">
      <c r="A16" s="11">
        <f t="shared" si="0"/>
        <v>9</v>
      </c>
      <c r="B16" s="12">
        <v>38778</v>
      </c>
      <c r="C16" s="11">
        <v>1039</v>
      </c>
      <c r="D16" s="11">
        <v>558</v>
      </c>
      <c r="E16" s="11" t="s">
        <v>71</v>
      </c>
      <c r="F16" s="11" t="s">
        <v>834</v>
      </c>
    </row>
    <row r="17" spans="1:6" ht="12.75">
      <c r="A17" s="11">
        <f t="shared" si="0"/>
        <v>10</v>
      </c>
      <c r="B17" s="12">
        <v>38782</v>
      </c>
      <c r="C17" s="11">
        <v>1040</v>
      </c>
      <c r="D17" s="11">
        <v>0</v>
      </c>
      <c r="E17" s="11" t="s">
        <v>72</v>
      </c>
      <c r="F17" s="11" t="s">
        <v>834</v>
      </c>
    </row>
    <row r="18" spans="1:6" ht="12.75">
      <c r="A18" s="11">
        <f t="shared" si="0"/>
        <v>11</v>
      </c>
      <c r="B18" s="12">
        <v>38782</v>
      </c>
      <c r="C18" s="11">
        <v>1041</v>
      </c>
      <c r="D18" s="11">
        <v>279</v>
      </c>
      <c r="E18" s="11" t="s">
        <v>73</v>
      </c>
      <c r="F18" s="11" t="s">
        <v>834</v>
      </c>
    </row>
    <row r="19" spans="1:6" ht="12.75">
      <c r="A19" s="11">
        <f t="shared" si="0"/>
        <v>12</v>
      </c>
      <c r="B19" s="12">
        <v>38782</v>
      </c>
      <c r="C19" s="11">
        <v>1042</v>
      </c>
      <c r="D19" s="13">
        <v>0</v>
      </c>
      <c r="E19" s="11" t="s">
        <v>74</v>
      </c>
      <c r="F19" s="11" t="s">
        <v>834</v>
      </c>
    </row>
    <row r="20" spans="1:6" ht="12.75">
      <c r="A20" s="11">
        <f t="shared" si="0"/>
        <v>13</v>
      </c>
      <c r="B20" s="12">
        <v>38782</v>
      </c>
      <c r="C20" s="11">
        <v>1043</v>
      </c>
      <c r="D20" s="13">
        <v>5427</v>
      </c>
      <c r="E20" s="11" t="s">
        <v>75</v>
      </c>
      <c r="F20" s="11" t="s">
        <v>661</v>
      </c>
    </row>
    <row r="21" spans="1:6" ht="12.75">
      <c r="A21" s="11">
        <f t="shared" si="0"/>
        <v>14</v>
      </c>
      <c r="B21" s="12">
        <v>38783</v>
      </c>
      <c r="C21" s="11">
        <v>1045</v>
      </c>
      <c r="D21" s="13">
        <v>21715.19</v>
      </c>
      <c r="E21" s="11" t="s">
        <v>76</v>
      </c>
      <c r="F21" s="11" t="s">
        <v>622</v>
      </c>
    </row>
    <row r="22" spans="1:6" ht="12.75">
      <c r="A22" s="11">
        <f t="shared" si="0"/>
        <v>15</v>
      </c>
      <c r="B22" s="12">
        <v>38784</v>
      </c>
      <c r="C22" s="11">
        <v>1046</v>
      </c>
      <c r="D22" s="13">
        <v>6149.82</v>
      </c>
      <c r="E22" s="11" t="s">
        <v>77</v>
      </c>
      <c r="F22" s="11" t="s">
        <v>628</v>
      </c>
    </row>
    <row r="23" spans="1:6" ht="12.75">
      <c r="A23" s="11">
        <f t="shared" si="0"/>
        <v>16</v>
      </c>
      <c r="B23" s="12">
        <v>38784</v>
      </c>
      <c r="C23" s="11">
        <v>1047</v>
      </c>
      <c r="D23" s="13">
        <v>0</v>
      </c>
      <c r="E23" s="11" t="s">
        <v>78</v>
      </c>
      <c r="F23" s="11" t="s">
        <v>628</v>
      </c>
    </row>
    <row r="24" spans="1:6" ht="12.75">
      <c r="A24" s="11">
        <f t="shared" si="0"/>
        <v>17</v>
      </c>
      <c r="B24" s="12">
        <v>38785</v>
      </c>
      <c r="C24" s="11">
        <v>1048</v>
      </c>
      <c r="D24" s="13">
        <v>26842.79</v>
      </c>
      <c r="E24" s="11" t="s">
        <v>79</v>
      </c>
      <c r="F24" s="11" t="s">
        <v>694</v>
      </c>
    </row>
    <row r="25" spans="1:6" ht="12.75">
      <c r="A25" s="11">
        <f t="shared" si="0"/>
        <v>18</v>
      </c>
      <c r="B25" s="12">
        <v>38785</v>
      </c>
      <c r="C25" s="11">
        <v>1049</v>
      </c>
      <c r="D25" s="13">
        <v>13286.47</v>
      </c>
      <c r="E25" s="11" t="s">
        <v>80</v>
      </c>
      <c r="F25" s="11" t="s">
        <v>694</v>
      </c>
    </row>
    <row r="26" spans="1:6" ht="12.75">
      <c r="A26" s="11">
        <f t="shared" si="0"/>
        <v>19</v>
      </c>
      <c r="B26" s="12">
        <v>38785</v>
      </c>
      <c r="C26" s="11">
        <v>1050</v>
      </c>
      <c r="D26" s="13">
        <v>1426</v>
      </c>
      <c r="E26" s="11" t="s">
        <v>81</v>
      </c>
      <c r="F26" s="11" t="s">
        <v>597</v>
      </c>
    </row>
    <row r="27" spans="1:6" ht="12.75">
      <c r="A27" s="11">
        <f t="shared" si="0"/>
        <v>20</v>
      </c>
      <c r="B27" s="12">
        <v>38785</v>
      </c>
      <c r="C27" s="11">
        <v>1051</v>
      </c>
      <c r="D27" s="13">
        <v>1346</v>
      </c>
      <c r="E27" s="11" t="s">
        <v>82</v>
      </c>
      <c r="F27" s="11" t="s">
        <v>597</v>
      </c>
    </row>
    <row r="28" spans="1:6" ht="12.75">
      <c r="A28" s="11">
        <f t="shared" si="0"/>
        <v>21</v>
      </c>
      <c r="B28" s="12">
        <v>38785</v>
      </c>
      <c r="C28" s="11">
        <v>1052</v>
      </c>
      <c r="D28" s="13">
        <v>0</v>
      </c>
      <c r="E28" s="11" t="s">
        <v>83</v>
      </c>
      <c r="F28" s="11" t="s">
        <v>675</v>
      </c>
    </row>
    <row r="29" spans="1:6" ht="12.75">
      <c r="A29" s="11">
        <f t="shared" si="0"/>
        <v>22</v>
      </c>
      <c r="B29" s="12">
        <v>38785</v>
      </c>
      <c r="C29" s="11">
        <v>1053</v>
      </c>
      <c r="D29" s="13">
        <v>15387</v>
      </c>
      <c r="E29" s="11" t="s">
        <v>83</v>
      </c>
      <c r="F29" s="11" t="s">
        <v>675</v>
      </c>
    </row>
    <row r="30" spans="1:6" ht="12.75">
      <c r="A30" s="11">
        <f t="shared" si="0"/>
        <v>23</v>
      </c>
      <c r="B30" s="12">
        <v>38785</v>
      </c>
      <c r="C30" s="11">
        <v>1054</v>
      </c>
      <c r="D30" s="11">
        <v>193.6</v>
      </c>
      <c r="E30" s="11" t="s">
        <v>84</v>
      </c>
      <c r="F30" s="11" t="s">
        <v>740</v>
      </c>
    </row>
    <row r="31" spans="1:6" ht="12.75">
      <c r="A31" s="11">
        <f t="shared" si="0"/>
        <v>24</v>
      </c>
      <c r="B31" s="12">
        <v>38786</v>
      </c>
      <c r="C31" s="11">
        <v>1055</v>
      </c>
      <c r="D31" s="13">
        <v>4073.79</v>
      </c>
      <c r="E31" s="11" t="s">
        <v>85</v>
      </c>
      <c r="F31" s="11" t="s">
        <v>687</v>
      </c>
    </row>
    <row r="32" spans="1:6" ht="12.75">
      <c r="A32" s="11">
        <f t="shared" si="0"/>
        <v>25</v>
      </c>
      <c r="B32" s="12">
        <v>38786</v>
      </c>
      <c r="C32" s="11">
        <v>1056</v>
      </c>
      <c r="D32" s="13">
        <v>4058.69</v>
      </c>
      <c r="E32" s="11" t="s">
        <v>86</v>
      </c>
      <c r="F32" s="11" t="s">
        <v>679</v>
      </c>
    </row>
    <row r="33" spans="1:6" ht="12.75">
      <c r="A33" s="11">
        <f t="shared" si="0"/>
        <v>26</v>
      </c>
      <c r="B33" s="12">
        <v>38786</v>
      </c>
      <c r="C33" s="11">
        <v>1057</v>
      </c>
      <c r="D33" s="13">
        <v>1269</v>
      </c>
      <c r="E33" s="11" t="s">
        <v>87</v>
      </c>
      <c r="F33" s="11" t="s">
        <v>834</v>
      </c>
    </row>
    <row r="34" spans="1:6" ht="12.75">
      <c r="A34" s="11">
        <f t="shared" si="0"/>
        <v>27</v>
      </c>
      <c r="B34" s="12">
        <v>38789</v>
      </c>
      <c r="C34" s="11">
        <v>1058</v>
      </c>
      <c r="D34" s="13">
        <v>4450.5</v>
      </c>
      <c r="E34" s="11" t="s">
        <v>88</v>
      </c>
      <c r="F34" s="11" t="s">
        <v>671</v>
      </c>
    </row>
    <row r="35" spans="1:6" ht="12.75">
      <c r="A35" s="11">
        <f t="shared" si="0"/>
        <v>28</v>
      </c>
      <c r="B35" s="12">
        <v>38789</v>
      </c>
      <c r="C35" s="11">
        <v>1059</v>
      </c>
      <c r="D35" s="11">
        <v>258.75</v>
      </c>
      <c r="E35" s="11" t="s">
        <v>89</v>
      </c>
      <c r="F35" s="11" t="s">
        <v>557</v>
      </c>
    </row>
    <row r="36" spans="1:6" ht="12.75">
      <c r="A36" s="11">
        <f t="shared" si="0"/>
        <v>29</v>
      </c>
      <c r="B36" s="12">
        <v>38789</v>
      </c>
      <c r="C36" s="11">
        <v>1060</v>
      </c>
      <c r="D36" s="11">
        <v>989</v>
      </c>
      <c r="E36" s="11" t="s">
        <v>90</v>
      </c>
      <c r="F36" s="11" t="s">
        <v>648</v>
      </c>
    </row>
    <row r="37" spans="1:6" ht="12.75">
      <c r="A37" s="11">
        <f t="shared" si="0"/>
        <v>30</v>
      </c>
      <c r="B37" s="12">
        <v>38789</v>
      </c>
      <c r="C37" s="11">
        <v>1061</v>
      </c>
      <c r="D37" s="11">
        <v>81</v>
      </c>
      <c r="E37" s="11" t="s">
        <v>91</v>
      </c>
      <c r="F37" s="11" t="s">
        <v>615</v>
      </c>
    </row>
    <row r="38" spans="1:6" ht="12.75">
      <c r="A38" s="11">
        <f t="shared" si="0"/>
        <v>31</v>
      </c>
      <c r="B38" s="12">
        <v>38789</v>
      </c>
      <c r="C38" s="11">
        <v>1062</v>
      </c>
      <c r="D38" s="11">
        <v>0</v>
      </c>
      <c r="E38" s="11" t="s">
        <v>92</v>
      </c>
      <c r="F38" s="11" t="s">
        <v>500</v>
      </c>
    </row>
    <row r="39" spans="1:6" ht="12.75">
      <c r="A39" s="11">
        <f t="shared" si="0"/>
        <v>32</v>
      </c>
      <c r="B39" s="12">
        <v>38789</v>
      </c>
      <c r="C39" s="11">
        <v>1063</v>
      </c>
      <c r="D39" s="13">
        <v>6696</v>
      </c>
      <c r="E39" s="11" t="s">
        <v>93</v>
      </c>
      <c r="F39" s="11" t="s">
        <v>94</v>
      </c>
    </row>
    <row r="40" spans="1:6" ht="12.75">
      <c r="A40" s="11">
        <f t="shared" si="0"/>
        <v>33</v>
      </c>
      <c r="B40" s="12">
        <v>38789</v>
      </c>
      <c r="C40" s="11">
        <v>1064</v>
      </c>
      <c r="D40" s="13">
        <v>3888</v>
      </c>
      <c r="E40" s="11" t="s">
        <v>95</v>
      </c>
      <c r="F40" s="11" t="s">
        <v>665</v>
      </c>
    </row>
    <row r="41" spans="1:6" ht="12.75">
      <c r="A41" s="11">
        <f t="shared" si="0"/>
        <v>34</v>
      </c>
      <c r="B41" s="12">
        <v>38789</v>
      </c>
      <c r="C41" s="11">
        <v>1065</v>
      </c>
      <c r="D41" s="11">
        <v>324</v>
      </c>
      <c r="E41" s="11" t="s">
        <v>96</v>
      </c>
      <c r="F41" s="11" t="s">
        <v>761</v>
      </c>
    </row>
    <row r="42" spans="1:6" ht="12.75">
      <c r="A42" s="11">
        <f t="shared" si="0"/>
        <v>35</v>
      </c>
      <c r="B42" s="12">
        <v>38789</v>
      </c>
      <c r="C42" s="11">
        <v>1066</v>
      </c>
      <c r="D42" s="11">
        <v>0</v>
      </c>
      <c r="E42" s="11" t="s">
        <v>97</v>
      </c>
      <c r="F42" s="11" t="s">
        <v>632</v>
      </c>
    </row>
    <row r="43" spans="1:6" ht="12.75">
      <c r="A43" s="11">
        <f t="shared" si="0"/>
        <v>36</v>
      </c>
      <c r="B43" s="12">
        <v>38789</v>
      </c>
      <c r="C43" s="11">
        <v>1067</v>
      </c>
      <c r="D43" s="13">
        <v>3000</v>
      </c>
      <c r="E43" s="11" t="s">
        <v>98</v>
      </c>
      <c r="F43" s="11" t="s">
        <v>633</v>
      </c>
    </row>
    <row r="44" spans="1:6" ht="12.75">
      <c r="A44" s="11">
        <f t="shared" si="0"/>
        <v>37</v>
      </c>
      <c r="B44" s="12">
        <v>38789</v>
      </c>
      <c r="C44" s="11">
        <v>1068</v>
      </c>
      <c r="D44" s="11">
        <v>445.5</v>
      </c>
      <c r="E44" s="11" t="s">
        <v>489</v>
      </c>
      <c r="F44" s="11" t="s">
        <v>499</v>
      </c>
    </row>
    <row r="45" spans="1:6" ht="12.75">
      <c r="A45" s="11">
        <f t="shared" si="0"/>
        <v>38</v>
      </c>
      <c r="B45" s="12">
        <v>38789</v>
      </c>
      <c r="C45" s="11">
        <v>1069</v>
      </c>
      <c r="D45" s="11">
        <v>635.95</v>
      </c>
      <c r="E45" s="11" t="s">
        <v>99</v>
      </c>
      <c r="F45" s="11" t="s">
        <v>742</v>
      </c>
    </row>
    <row r="46" spans="1:6" ht="12.75">
      <c r="A46" s="11">
        <f t="shared" si="0"/>
        <v>39</v>
      </c>
      <c r="B46" s="12">
        <v>38789</v>
      </c>
      <c r="C46" s="11">
        <v>1070</v>
      </c>
      <c r="D46" s="13">
        <v>1819.43</v>
      </c>
      <c r="E46" s="11" t="s">
        <v>100</v>
      </c>
      <c r="F46" s="11" t="s">
        <v>101</v>
      </c>
    </row>
    <row r="47" spans="1:6" ht="12.75">
      <c r="A47" s="11">
        <f t="shared" si="0"/>
        <v>40</v>
      </c>
      <c r="B47" s="12">
        <v>38789</v>
      </c>
      <c r="C47" s="11">
        <v>1071</v>
      </c>
      <c r="D47" s="11">
        <v>720</v>
      </c>
      <c r="E47" s="11" t="s">
        <v>102</v>
      </c>
      <c r="F47" s="11" t="s">
        <v>642</v>
      </c>
    </row>
    <row r="48" spans="1:6" ht="12.75">
      <c r="A48" s="11">
        <f t="shared" si="0"/>
        <v>41</v>
      </c>
      <c r="B48" s="12">
        <v>38789</v>
      </c>
      <c r="C48" s="11">
        <v>1072</v>
      </c>
      <c r="D48" s="11">
        <v>645.15</v>
      </c>
      <c r="E48" s="11" t="s">
        <v>103</v>
      </c>
      <c r="F48" s="11" t="s">
        <v>635</v>
      </c>
    </row>
    <row r="49" spans="1:6" ht="12.75">
      <c r="A49" s="11">
        <f t="shared" si="0"/>
        <v>42</v>
      </c>
      <c r="B49" s="12">
        <v>38789</v>
      </c>
      <c r="C49" s="11">
        <v>1073</v>
      </c>
      <c r="D49" s="13">
        <v>5234.88</v>
      </c>
      <c r="E49" s="11" t="s">
        <v>104</v>
      </c>
      <c r="F49" s="11" t="s">
        <v>679</v>
      </c>
    </row>
    <row r="50" spans="1:6" ht="12.75">
      <c r="A50" s="11">
        <f t="shared" si="0"/>
        <v>43</v>
      </c>
      <c r="B50" s="12">
        <v>38790</v>
      </c>
      <c r="C50" s="11">
        <v>1074</v>
      </c>
      <c r="D50" s="13">
        <v>1565.55</v>
      </c>
      <c r="E50" s="11" t="s">
        <v>105</v>
      </c>
      <c r="F50" s="11" t="s">
        <v>696</v>
      </c>
    </row>
    <row r="51" spans="1:6" ht="12.75">
      <c r="A51" s="11">
        <f t="shared" si="0"/>
        <v>44</v>
      </c>
      <c r="B51" s="12">
        <v>38790</v>
      </c>
      <c r="C51" s="11">
        <v>1075</v>
      </c>
      <c r="D51" s="13">
        <v>1677.38</v>
      </c>
      <c r="E51" s="11" t="s">
        <v>106</v>
      </c>
      <c r="F51" s="11" t="s">
        <v>702</v>
      </c>
    </row>
    <row r="52" spans="1:6" ht="12.75">
      <c r="A52" s="11">
        <f t="shared" si="0"/>
        <v>45</v>
      </c>
      <c r="B52" s="12">
        <v>38790</v>
      </c>
      <c r="C52" s="11">
        <v>1076</v>
      </c>
      <c r="D52" s="13">
        <v>1565.55</v>
      </c>
      <c r="E52" s="11" t="s">
        <v>107</v>
      </c>
      <c r="F52" s="11" t="s">
        <v>704</v>
      </c>
    </row>
    <row r="53" spans="1:6" ht="12.75">
      <c r="A53" s="11">
        <f t="shared" si="0"/>
        <v>46</v>
      </c>
      <c r="B53" s="12">
        <v>38790</v>
      </c>
      <c r="C53" s="11">
        <v>1077</v>
      </c>
      <c r="D53" s="13">
        <v>2064.83</v>
      </c>
      <c r="E53" s="11" t="s">
        <v>108</v>
      </c>
      <c r="F53" s="11" t="s">
        <v>724</v>
      </c>
    </row>
    <row r="54" spans="1:6" ht="12.75">
      <c r="A54" s="11">
        <f t="shared" si="0"/>
        <v>47</v>
      </c>
      <c r="B54" s="12">
        <v>38790</v>
      </c>
      <c r="C54" s="11">
        <v>1078</v>
      </c>
      <c r="D54" s="13">
        <v>2064.83</v>
      </c>
      <c r="E54" s="11" t="s">
        <v>109</v>
      </c>
      <c r="F54" s="11" t="s">
        <v>722</v>
      </c>
    </row>
    <row r="55" spans="1:6" ht="12.75">
      <c r="A55" s="11">
        <f t="shared" si="0"/>
        <v>48</v>
      </c>
      <c r="B55" s="12">
        <v>38790</v>
      </c>
      <c r="C55" s="11">
        <v>1079</v>
      </c>
      <c r="D55" s="13">
        <v>2064.83</v>
      </c>
      <c r="E55" s="11" t="s">
        <v>110</v>
      </c>
      <c r="F55" s="11" t="s">
        <v>700</v>
      </c>
    </row>
    <row r="56" spans="1:6" ht="12.75">
      <c r="A56" s="11">
        <f t="shared" si="0"/>
        <v>49</v>
      </c>
      <c r="B56" s="12">
        <v>38790</v>
      </c>
      <c r="C56" s="11">
        <v>1080</v>
      </c>
      <c r="D56" s="13">
        <v>2064.83</v>
      </c>
      <c r="E56" s="11" t="s">
        <v>111</v>
      </c>
      <c r="F56" s="11" t="s">
        <v>720</v>
      </c>
    </row>
    <row r="57" spans="1:6" ht="12.75">
      <c r="A57" s="11">
        <f t="shared" si="0"/>
        <v>50</v>
      </c>
      <c r="B57" s="12">
        <v>38790</v>
      </c>
      <c r="C57" s="11">
        <v>1081</v>
      </c>
      <c r="D57" s="13">
        <v>1565.55</v>
      </c>
      <c r="E57" s="11" t="s">
        <v>112</v>
      </c>
      <c r="F57" s="11" t="s">
        <v>698</v>
      </c>
    </row>
    <row r="58" spans="1:6" ht="12.75">
      <c r="A58" s="11">
        <f t="shared" si="0"/>
        <v>51</v>
      </c>
      <c r="B58" s="12">
        <v>38790</v>
      </c>
      <c r="C58" s="11">
        <v>1082</v>
      </c>
      <c r="D58" s="13">
        <v>1086.4</v>
      </c>
      <c r="E58" s="11" t="s">
        <v>113</v>
      </c>
      <c r="F58" s="14" t="s">
        <v>811</v>
      </c>
    </row>
    <row r="59" spans="1:6" ht="12.75">
      <c r="A59" s="11">
        <f t="shared" si="0"/>
        <v>52</v>
      </c>
      <c r="B59" s="12">
        <v>38790</v>
      </c>
      <c r="C59" s="11">
        <v>1083</v>
      </c>
      <c r="D59" s="13">
        <v>7000</v>
      </c>
      <c r="E59" s="11" t="s">
        <v>114</v>
      </c>
      <c r="F59" s="14" t="s">
        <v>811</v>
      </c>
    </row>
    <row r="60" spans="1:6" ht="12.75">
      <c r="A60" s="11">
        <f t="shared" si="0"/>
        <v>53</v>
      </c>
      <c r="B60" s="12">
        <v>38790</v>
      </c>
      <c r="C60" s="11">
        <v>1084</v>
      </c>
      <c r="D60" s="13">
        <v>2660</v>
      </c>
      <c r="E60" s="11" t="s">
        <v>115</v>
      </c>
      <c r="F60" s="14" t="s">
        <v>811</v>
      </c>
    </row>
    <row r="61" spans="1:6" ht="12.75">
      <c r="A61" s="11">
        <f t="shared" si="0"/>
        <v>54</v>
      </c>
      <c r="B61" s="12">
        <v>38790</v>
      </c>
      <c r="C61" s="11">
        <v>1085</v>
      </c>
      <c r="D61" s="13">
        <v>2660</v>
      </c>
      <c r="E61" s="11" t="s">
        <v>116</v>
      </c>
      <c r="F61" s="14" t="s">
        <v>811</v>
      </c>
    </row>
    <row r="62" spans="1:6" ht="12.75">
      <c r="A62" s="11">
        <f t="shared" si="0"/>
        <v>55</v>
      </c>
      <c r="B62" s="12">
        <v>38790</v>
      </c>
      <c r="C62" s="11">
        <v>1086</v>
      </c>
      <c r="D62" s="11">
        <v>140</v>
      </c>
      <c r="E62" s="11" t="s">
        <v>117</v>
      </c>
      <c r="F62" s="11" t="s">
        <v>821</v>
      </c>
    </row>
    <row r="63" spans="1:6" ht="12.75">
      <c r="A63" s="11">
        <f t="shared" si="0"/>
        <v>56</v>
      </c>
      <c r="B63" s="12">
        <v>38790</v>
      </c>
      <c r="C63" s="11">
        <v>1087</v>
      </c>
      <c r="D63" s="11">
        <v>299</v>
      </c>
      <c r="E63" s="11" t="s">
        <v>118</v>
      </c>
      <c r="F63" s="11" t="s">
        <v>745</v>
      </c>
    </row>
    <row r="64" spans="1:6" ht="12.75">
      <c r="A64" s="11">
        <f t="shared" si="0"/>
        <v>57</v>
      </c>
      <c r="B64" s="12">
        <v>38790</v>
      </c>
      <c r="C64" s="11">
        <v>1088</v>
      </c>
      <c r="D64" s="13">
        <v>4006.32</v>
      </c>
      <c r="E64" s="11" t="s">
        <v>119</v>
      </c>
      <c r="F64" s="11" t="s">
        <v>687</v>
      </c>
    </row>
    <row r="65" spans="1:6" ht="12.75">
      <c r="A65" s="11">
        <f t="shared" si="0"/>
        <v>58</v>
      </c>
      <c r="B65" s="12">
        <v>38790</v>
      </c>
      <c r="C65" s="11">
        <v>1089</v>
      </c>
      <c r="D65" s="13">
        <v>1593.9</v>
      </c>
      <c r="E65" s="11" t="s">
        <v>120</v>
      </c>
      <c r="F65" s="11" t="s">
        <v>567</v>
      </c>
    </row>
    <row r="66" spans="1:6" ht="12.75">
      <c r="A66" s="11">
        <f t="shared" si="0"/>
        <v>59</v>
      </c>
      <c r="B66" s="12">
        <v>38790</v>
      </c>
      <c r="C66" s="11">
        <v>1090</v>
      </c>
      <c r="D66" s="11">
        <v>0</v>
      </c>
      <c r="E66" s="11" t="s">
        <v>639</v>
      </c>
      <c r="F66" s="11" t="s">
        <v>603</v>
      </c>
    </row>
    <row r="67" spans="1:6" ht="12.75">
      <c r="A67" s="11">
        <f t="shared" si="0"/>
        <v>60</v>
      </c>
      <c r="B67" s="12">
        <v>38790</v>
      </c>
      <c r="C67" s="11">
        <v>1091</v>
      </c>
      <c r="D67" s="11">
        <v>162</v>
      </c>
      <c r="E67" s="11" t="s">
        <v>639</v>
      </c>
      <c r="F67" s="11" t="s">
        <v>603</v>
      </c>
    </row>
    <row r="68" spans="1:6" ht="12.75">
      <c r="A68" s="11">
        <f t="shared" si="0"/>
        <v>61</v>
      </c>
      <c r="B68" s="12">
        <v>38790</v>
      </c>
      <c r="C68" s="11">
        <v>1092</v>
      </c>
      <c r="D68" s="13">
        <v>2700</v>
      </c>
      <c r="E68" s="11" t="s">
        <v>638</v>
      </c>
      <c r="F68" s="11" t="s">
        <v>621</v>
      </c>
    </row>
    <row r="69" spans="1:6" ht="12.75">
      <c r="A69" s="11">
        <f t="shared" si="0"/>
        <v>62</v>
      </c>
      <c r="B69" s="12">
        <v>38790</v>
      </c>
      <c r="C69" s="11">
        <v>1093</v>
      </c>
      <c r="D69" s="11">
        <v>472.5</v>
      </c>
      <c r="E69" s="11" t="s">
        <v>121</v>
      </c>
      <c r="F69" s="11" t="s">
        <v>566</v>
      </c>
    </row>
    <row r="70" spans="1:6" ht="12.75">
      <c r="A70" s="11">
        <f t="shared" si="0"/>
        <v>63</v>
      </c>
      <c r="B70" s="12">
        <v>38790</v>
      </c>
      <c r="C70" s="11">
        <v>1094</v>
      </c>
      <c r="D70" s="13">
        <v>2692</v>
      </c>
      <c r="E70" s="11" t="s">
        <v>122</v>
      </c>
      <c r="F70" s="11" t="s">
        <v>809</v>
      </c>
    </row>
    <row r="71" spans="1:6" ht="12.75">
      <c r="A71" s="11">
        <f t="shared" si="0"/>
        <v>64</v>
      </c>
      <c r="B71" s="12">
        <v>38790</v>
      </c>
      <c r="C71" s="11">
        <v>1095</v>
      </c>
      <c r="D71" s="11">
        <v>445.59</v>
      </c>
      <c r="E71" s="11" t="s">
        <v>123</v>
      </c>
      <c r="F71" s="11" t="s">
        <v>809</v>
      </c>
    </row>
    <row r="72" spans="1:6" ht="12.75">
      <c r="A72" s="11">
        <f t="shared" si="0"/>
        <v>65</v>
      </c>
      <c r="B72" s="12">
        <v>38790</v>
      </c>
      <c r="C72" s="11">
        <v>1096</v>
      </c>
      <c r="D72" s="13">
        <v>2827.44</v>
      </c>
      <c r="E72" s="11" t="s">
        <v>124</v>
      </c>
      <c r="F72" s="11" t="s">
        <v>706</v>
      </c>
    </row>
    <row r="73" spans="1:6" ht="12.75">
      <c r="A73" s="11">
        <f t="shared" si="0"/>
        <v>66</v>
      </c>
      <c r="B73" s="12">
        <v>38790</v>
      </c>
      <c r="C73" s="11">
        <v>1097</v>
      </c>
      <c r="D73" s="11">
        <v>189</v>
      </c>
      <c r="E73" s="11" t="s">
        <v>92</v>
      </c>
      <c r="F73" s="11" t="s">
        <v>500</v>
      </c>
    </row>
    <row r="74" spans="1:6" ht="12.75">
      <c r="A74" s="11">
        <f aca="true" t="shared" si="1" ref="A74:A112">+A73+1</f>
        <v>67</v>
      </c>
      <c r="B74" s="12">
        <v>38790</v>
      </c>
      <c r="C74" s="11">
        <v>1098</v>
      </c>
      <c r="D74" s="11">
        <v>405</v>
      </c>
      <c r="E74" s="11" t="s">
        <v>97</v>
      </c>
      <c r="F74" s="11" t="s">
        <v>632</v>
      </c>
    </row>
    <row r="75" spans="1:6" ht="12.75">
      <c r="A75" s="11">
        <f t="shared" si="1"/>
        <v>68</v>
      </c>
      <c r="B75" s="12">
        <v>38790</v>
      </c>
      <c r="C75" s="11">
        <v>1099</v>
      </c>
      <c r="D75" s="13">
        <v>1380</v>
      </c>
      <c r="E75" s="11" t="s">
        <v>125</v>
      </c>
      <c r="F75" s="11" t="s">
        <v>796</v>
      </c>
    </row>
    <row r="76" spans="1:6" ht="12.75">
      <c r="A76" s="11">
        <f t="shared" si="1"/>
        <v>69</v>
      </c>
      <c r="B76" s="12">
        <v>38790</v>
      </c>
      <c r="C76" s="11">
        <v>1100</v>
      </c>
      <c r="D76" s="13">
        <v>42451.47</v>
      </c>
      <c r="E76" s="11" t="s">
        <v>126</v>
      </c>
      <c r="F76" s="11" t="s">
        <v>694</v>
      </c>
    </row>
    <row r="77" spans="1:6" ht="12.75">
      <c r="A77" s="11">
        <f t="shared" si="1"/>
        <v>70</v>
      </c>
      <c r="B77" s="12">
        <v>38796</v>
      </c>
      <c r="C77" s="11">
        <v>1101</v>
      </c>
      <c r="D77" s="13">
        <v>46122.93</v>
      </c>
      <c r="E77" s="11" t="s">
        <v>127</v>
      </c>
      <c r="F77" s="11" t="s">
        <v>752</v>
      </c>
    </row>
    <row r="78" spans="1:6" ht="12.75">
      <c r="A78" s="11">
        <f t="shared" si="1"/>
        <v>71</v>
      </c>
      <c r="B78" s="12">
        <v>38796</v>
      </c>
      <c r="C78" s="11">
        <v>1102</v>
      </c>
      <c r="D78" s="13">
        <v>1080</v>
      </c>
      <c r="E78" s="11" t="s">
        <v>128</v>
      </c>
      <c r="F78" s="11" t="s">
        <v>501</v>
      </c>
    </row>
    <row r="79" spans="1:6" ht="12.75">
      <c r="A79" s="11">
        <f t="shared" si="1"/>
        <v>72</v>
      </c>
      <c r="B79" s="12">
        <v>38796</v>
      </c>
      <c r="C79" s="11">
        <v>1103</v>
      </c>
      <c r="D79" s="11">
        <v>108</v>
      </c>
      <c r="E79" s="11" t="s">
        <v>129</v>
      </c>
      <c r="F79" s="11" t="s">
        <v>666</v>
      </c>
    </row>
    <row r="80" spans="1:6" ht="12.75">
      <c r="A80" s="11">
        <f t="shared" si="1"/>
        <v>73</v>
      </c>
      <c r="B80" s="12">
        <v>38796</v>
      </c>
      <c r="C80" s="11">
        <v>1104</v>
      </c>
      <c r="D80" s="11">
        <v>828</v>
      </c>
      <c r="E80" s="11" t="s">
        <v>130</v>
      </c>
      <c r="F80" s="11" t="s">
        <v>666</v>
      </c>
    </row>
    <row r="81" spans="1:6" ht="12.75">
      <c r="A81" s="11">
        <f t="shared" si="1"/>
        <v>74</v>
      </c>
      <c r="B81" s="12">
        <v>38796</v>
      </c>
      <c r="C81" s="11">
        <v>1105</v>
      </c>
      <c r="D81" s="13">
        <v>1030.5</v>
      </c>
      <c r="E81" s="11" t="s">
        <v>131</v>
      </c>
      <c r="F81" s="11" t="s">
        <v>619</v>
      </c>
    </row>
    <row r="82" spans="1:6" ht="12.75">
      <c r="A82" s="11">
        <f t="shared" si="1"/>
        <v>75</v>
      </c>
      <c r="B82" s="12">
        <v>38796</v>
      </c>
      <c r="C82" s="11">
        <v>1106</v>
      </c>
      <c r="D82" s="11">
        <v>81</v>
      </c>
      <c r="E82" s="11" t="s">
        <v>132</v>
      </c>
      <c r="F82" s="11" t="s">
        <v>614</v>
      </c>
    </row>
    <row r="83" spans="1:6" ht="12.75">
      <c r="A83" s="11">
        <f t="shared" si="1"/>
        <v>76</v>
      </c>
      <c r="B83" s="12">
        <v>38796</v>
      </c>
      <c r="C83" s="11">
        <v>1107</v>
      </c>
      <c r="D83" s="11">
        <v>693</v>
      </c>
      <c r="E83" s="11" t="s">
        <v>133</v>
      </c>
      <c r="F83" s="11" t="s">
        <v>614</v>
      </c>
    </row>
    <row r="84" spans="1:6" ht="12.75">
      <c r="A84" s="11">
        <f t="shared" si="1"/>
        <v>77</v>
      </c>
      <c r="B84" s="12">
        <v>38796</v>
      </c>
      <c r="C84" s="11">
        <v>1108</v>
      </c>
      <c r="D84" s="13">
        <v>1350</v>
      </c>
      <c r="E84" s="11" t="s">
        <v>134</v>
      </c>
      <c r="F84" s="11" t="s">
        <v>135</v>
      </c>
    </row>
    <row r="85" spans="1:6" ht="12.75">
      <c r="A85" s="11">
        <f t="shared" si="1"/>
        <v>78</v>
      </c>
      <c r="B85" s="12">
        <v>38796</v>
      </c>
      <c r="C85" s="11">
        <v>1109</v>
      </c>
      <c r="D85" s="11">
        <v>745.2</v>
      </c>
      <c r="E85" s="11" t="s">
        <v>136</v>
      </c>
      <c r="F85" s="11" t="s">
        <v>635</v>
      </c>
    </row>
    <row r="86" spans="1:6" ht="12.75">
      <c r="A86" s="11">
        <f t="shared" si="1"/>
        <v>79</v>
      </c>
      <c r="B86" s="12">
        <v>38796</v>
      </c>
      <c r="C86" s="11">
        <v>1110</v>
      </c>
      <c r="D86" s="11">
        <v>558</v>
      </c>
      <c r="E86" s="11" t="s">
        <v>137</v>
      </c>
      <c r="F86" s="11" t="s">
        <v>664</v>
      </c>
    </row>
    <row r="87" spans="1:6" ht="12.75">
      <c r="A87" s="11">
        <f t="shared" si="1"/>
        <v>80</v>
      </c>
      <c r="B87" s="12">
        <v>38796</v>
      </c>
      <c r="C87" s="11">
        <v>1111</v>
      </c>
      <c r="D87" s="13">
        <v>1411.05</v>
      </c>
      <c r="E87" s="11" t="s">
        <v>138</v>
      </c>
      <c r="F87" s="11" t="s">
        <v>750</v>
      </c>
    </row>
    <row r="88" spans="1:6" ht="12.75">
      <c r="A88" s="11">
        <f t="shared" si="1"/>
        <v>81</v>
      </c>
      <c r="B88" s="12">
        <v>38796</v>
      </c>
      <c r="C88" s="11">
        <v>1112</v>
      </c>
      <c r="D88" s="13">
        <v>5290</v>
      </c>
      <c r="E88" s="11" t="s">
        <v>139</v>
      </c>
      <c r="F88" s="11" t="s">
        <v>648</v>
      </c>
    </row>
    <row r="89" spans="1:6" ht="12.75">
      <c r="A89" s="11">
        <f t="shared" si="1"/>
        <v>82</v>
      </c>
      <c r="B89" s="12">
        <v>38796</v>
      </c>
      <c r="C89" s="11">
        <v>1113</v>
      </c>
      <c r="D89" s="13">
        <v>8040.73</v>
      </c>
      <c r="E89" s="11" t="s">
        <v>655</v>
      </c>
      <c r="F89" s="11" t="s">
        <v>679</v>
      </c>
    </row>
    <row r="90" spans="1:6" ht="12.75">
      <c r="A90" s="11">
        <f t="shared" si="1"/>
        <v>83</v>
      </c>
      <c r="B90" s="12">
        <v>38799</v>
      </c>
      <c r="C90" s="11">
        <v>1114</v>
      </c>
      <c r="D90" s="11">
        <v>837</v>
      </c>
      <c r="E90" s="11" t="s">
        <v>140</v>
      </c>
      <c r="F90" s="11" t="s">
        <v>661</v>
      </c>
    </row>
    <row r="91" spans="1:6" ht="12.75">
      <c r="A91" s="11">
        <f t="shared" si="1"/>
        <v>84</v>
      </c>
      <c r="B91" s="12">
        <v>38799</v>
      </c>
      <c r="C91" s="11">
        <v>1115</v>
      </c>
      <c r="D91" s="11">
        <v>418.8</v>
      </c>
      <c r="E91" s="11" t="s">
        <v>141</v>
      </c>
      <c r="F91" s="11" t="s">
        <v>499</v>
      </c>
    </row>
    <row r="92" spans="1:6" ht="12.75">
      <c r="A92" s="11">
        <f t="shared" si="1"/>
        <v>85</v>
      </c>
      <c r="B92" s="12">
        <v>38799</v>
      </c>
      <c r="C92" s="11">
        <v>1116</v>
      </c>
      <c r="D92" s="11">
        <v>418.77</v>
      </c>
      <c r="E92" s="11" t="s">
        <v>142</v>
      </c>
      <c r="F92" s="11" t="s">
        <v>499</v>
      </c>
    </row>
    <row r="93" spans="1:6" ht="12.75">
      <c r="A93" s="11">
        <f t="shared" si="1"/>
        <v>86</v>
      </c>
      <c r="B93" s="12">
        <v>38800</v>
      </c>
      <c r="C93" s="11">
        <v>1117</v>
      </c>
      <c r="D93" s="11">
        <v>800</v>
      </c>
      <c r="E93" s="11" t="s">
        <v>143</v>
      </c>
      <c r="F93" s="11" t="s">
        <v>642</v>
      </c>
    </row>
    <row r="94" spans="1:6" ht="12.75">
      <c r="A94" s="11">
        <f t="shared" si="1"/>
        <v>87</v>
      </c>
      <c r="B94" s="12">
        <v>38800</v>
      </c>
      <c r="C94" s="11">
        <v>1118</v>
      </c>
      <c r="D94" s="13">
        <v>3010.7</v>
      </c>
      <c r="E94" s="11" t="s">
        <v>144</v>
      </c>
      <c r="F94" s="11" t="s">
        <v>671</v>
      </c>
    </row>
    <row r="95" spans="1:6" ht="12.75">
      <c r="A95" s="11">
        <f t="shared" si="1"/>
        <v>88</v>
      </c>
      <c r="B95" s="12">
        <v>38800</v>
      </c>
      <c r="C95" s="11">
        <v>1119</v>
      </c>
      <c r="D95" s="11">
        <v>800</v>
      </c>
      <c r="E95" s="11" t="s">
        <v>145</v>
      </c>
      <c r="F95" s="11" t="s">
        <v>642</v>
      </c>
    </row>
    <row r="96" spans="1:6" ht="12.75">
      <c r="A96" s="11">
        <f t="shared" si="1"/>
        <v>89</v>
      </c>
      <c r="B96" s="12">
        <v>38805</v>
      </c>
      <c r="C96" s="11">
        <v>1120</v>
      </c>
      <c r="D96" s="13">
        <v>11189.5</v>
      </c>
      <c r="E96" s="11" t="s">
        <v>656</v>
      </c>
      <c r="F96" s="11" t="s">
        <v>657</v>
      </c>
    </row>
    <row r="97" spans="1:6" ht="12.75">
      <c r="A97" s="11">
        <f t="shared" si="1"/>
        <v>90</v>
      </c>
      <c r="B97" s="12">
        <v>38805</v>
      </c>
      <c r="C97" s="11">
        <v>1121</v>
      </c>
      <c r="D97" s="13">
        <v>13411.3</v>
      </c>
      <c r="E97" s="11" t="s">
        <v>146</v>
      </c>
      <c r="F97" s="11" t="s">
        <v>657</v>
      </c>
    </row>
    <row r="98" spans="1:6" ht="12.75">
      <c r="A98" s="11">
        <f t="shared" si="1"/>
        <v>91</v>
      </c>
      <c r="B98" s="12">
        <v>38806</v>
      </c>
      <c r="C98" s="11">
        <v>1122</v>
      </c>
      <c r="D98" s="13">
        <v>1565.55</v>
      </c>
      <c r="E98" s="11" t="s">
        <v>147</v>
      </c>
      <c r="F98" s="11" t="s">
        <v>696</v>
      </c>
    </row>
    <row r="99" spans="1:6" ht="12.75">
      <c r="A99" s="11">
        <f t="shared" si="1"/>
        <v>92</v>
      </c>
      <c r="B99" s="12">
        <v>38806</v>
      </c>
      <c r="C99" s="11">
        <v>1123</v>
      </c>
      <c r="D99" s="13">
        <v>1565.55</v>
      </c>
      <c r="E99" s="11" t="s">
        <v>148</v>
      </c>
      <c r="F99" s="11" t="s">
        <v>698</v>
      </c>
    </row>
    <row r="100" spans="1:6" ht="12.75">
      <c r="A100" s="11">
        <f t="shared" si="1"/>
        <v>93</v>
      </c>
      <c r="B100" s="12">
        <v>38806</v>
      </c>
      <c r="C100" s="11">
        <v>1124</v>
      </c>
      <c r="D100" s="13">
        <v>2064.83</v>
      </c>
      <c r="E100" s="11" t="s">
        <v>149</v>
      </c>
      <c r="F100" s="11" t="s">
        <v>700</v>
      </c>
    </row>
    <row r="101" spans="1:6" ht="12.75">
      <c r="A101" s="11">
        <f t="shared" si="1"/>
        <v>94</v>
      </c>
      <c r="B101" s="12">
        <v>38806</v>
      </c>
      <c r="C101" s="11">
        <v>1125</v>
      </c>
      <c r="D101" s="13">
        <v>1230.08</v>
      </c>
      <c r="E101" s="11" t="s">
        <v>150</v>
      </c>
      <c r="F101" s="11" t="s">
        <v>702</v>
      </c>
    </row>
    <row r="102" spans="1:6" ht="12.75">
      <c r="A102" s="11">
        <f t="shared" si="1"/>
        <v>95</v>
      </c>
      <c r="B102" s="12">
        <v>38806</v>
      </c>
      <c r="C102" s="11">
        <v>1126</v>
      </c>
      <c r="D102" s="13">
        <v>1565.55</v>
      </c>
      <c r="E102" s="11" t="s">
        <v>151</v>
      </c>
      <c r="F102" s="11" t="s">
        <v>704</v>
      </c>
    </row>
    <row r="103" spans="1:6" ht="12.75">
      <c r="A103" s="11">
        <f t="shared" si="1"/>
        <v>96</v>
      </c>
      <c r="B103" s="12">
        <v>38806</v>
      </c>
      <c r="C103" s="11">
        <v>1127</v>
      </c>
      <c r="D103" s="13">
        <v>2827.44</v>
      </c>
      <c r="E103" s="11" t="s">
        <v>152</v>
      </c>
      <c r="F103" s="11" t="s">
        <v>706</v>
      </c>
    </row>
    <row r="104" spans="1:6" ht="12.75">
      <c r="A104" s="11">
        <f t="shared" si="1"/>
        <v>97</v>
      </c>
      <c r="B104" s="12">
        <v>38806</v>
      </c>
      <c r="C104" s="11">
        <v>1128</v>
      </c>
      <c r="D104" s="11">
        <v>223.65</v>
      </c>
      <c r="E104" s="11" t="s">
        <v>153</v>
      </c>
      <c r="F104" s="11" t="s">
        <v>702</v>
      </c>
    </row>
    <row r="105" spans="1:6" ht="12.75">
      <c r="A105" s="11">
        <f t="shared" si="1"/>
        <v>98</v>
      </c>
      <c r="B105" s="12">
        <v>38806</v>
      </c>
      <c r="C105" s="11">
        <v>1129</v>
      </c>
      <c r="D105" s="13">
        <v>1086.4</v>
      </c>
      <c r="E105" s="11" t="s">
        <v>154</v>
      </c>
      <c r="F105" s="14" t="s">
        <v>811</v>
      </c>
    </row>
    <row r="106" spans="1:6" ht="12.75">
      <c r="A106" s="11">
        <f t="shared" si="1"/>
        <v>99</v>
      </c>
      <c r="B106" s="12">
        <v>38806</v>
      </c>
      <c r="C106" s="11">
        <v>1130</v>
      </c>
      <c r="D106" s="13">
        <v>7000</v>
      </c>
      <c r="E106" s="11" t="s">
        <v>155</v>
      </c>
      <c r="F106" s="14" t="s">
        <v>811</v>
      </c>
    </row>
    <row r="107" spans="1:6" ht="12.75">
      <c r="A107" s="11">
        <f t="shared" si="1"/>
        <v>100</v>
      </c>
      <c r="B107" s="12">
        <v>38806</v>
      </c>
      <c r="C107" s="11">
        <v>1131</v>
      </c>
      <c r="D107" s="13">
        <v>3640</v>
      </c>
      <c r="E107" s="11" t="s">
        <v>156</v>
      </c>
      <c r="F107" s="14" t="s">
        <v>811</v>
      </c>
    </row>
    <row r="108" spans="1:6" ht="12.75">
      <c r="A108" s="11">
        <f t="shared" si="1"/>
        <v>101</v>
      </c>
      <c r="B108" s="12">
        <v>38806</v>
      </c>
      <c r="C108" s="11">
        <v>1132</v>
      </c>
      <c r="D108" s="13">
        <v>3640</v>
      </c>
      <c r="E108" s="11" t="s">
        <v>157</v>
      </c>
      <c r="F108" s="14" t="s">
        <v>811</v>
      </c>
    </row>
    <row r="109" spans="1:6" ht="12.75">
      <c r="A109" s="11">
        <f t="shared" si="1"/>
        <v>102</v>
      </c>
      <c r="B109" s="12">
        <v>38806</v>
      </c>
      <c r="C109" s="11">
        <v>1133</v>
      </c>
      <c r="D109" s="13">
        <v>2692</v>
      </c>
      <c r="E109" s="11" t="s">
        <v>157</v>
      </c>
      <c r="F109" s="11" t="s">
        <v>809</v>
      </c>
    </row>
    <row r="110" spans="1:6" ht="12.75">
      <c r="A110" s="11">
        <f t="shared" si="1"/>
        <v>103</v>
      </c>
      <c r="B110" s="12">
        <v>38806</v>
      </c>
      <c r="C110" s="11">
        <v>1134</v>
      </c>
      <c r="D110" s="11">
        <v>442.53</v>
      </c>
      <c r="E110" s="11" t="s">
        <v>158</v>
      </c>
      <c r="F110" s="11" t="s">
        <v>809</v>
      </c>
    </row>
    <row r="111" spans="1:6" ht="12.75">
      <c r="A111" s="11">
        <f t="shared" si="1"/>
        <v>104</v>
      </c>
      <c r="B111" s="12">
        <v>38807</v>
      </c>
      <c r="C111" s="11">
        <v>1135</v>
      </c>
      <c r="D111" s="13">
        <v>2064.83</v>
      </c>
      <c r="E111" s="11" t="s">
        <v>159</v>
      </c>
      <c r="F111" s="11" t="s">
        <v>724</v>
      </c>
    </row>
    <row r="112" spans="1:6" ht="12.75">
      <c r="A112" s="11">
        <f t="shared" si="1"/>
        <v>105</v>
      </c>
      <c r="B112" s="12">
        <v>38807</v>
      </c>
      <c r="C112" s="11">
        <v>1136</v>
      </c>
      <c r="D112" s="13">
        <v>2725</v>
      </c>
      <c r="E112" s="11" t="s">
        <v>160</v>
      </c>
      <c r="F112" s="11" t="s">
        <v>683</v>
      </c>
    </row>
    <row r="113" ht="12.75">
      <c r="D113" s="2">
        <f>SUM(D8:D112)</f>
        <v>408042.15</v>
      </c>
    </row>
  </sheetData>
  <mergeCells count="1">
    <mergeCell ref="B2:G2"/>
  </mergeCells>
  <printOptions/>
  <pageMargins left="0.75" right="0.75" top="1" bottom="1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:IV7"/>
    </sheetView>
  </sheetViews>
  <sheetFormatPr defaultColWidth="11.421875" defaultRowHeight="12.75"/>
  <cols>
    <col min="1" max="1" width="7.140625" style="0" customWidth="1"/>
    <col min="4" max="4" width="15.7109375" style="0" customWidth="1"/>
    <col min="5" max="5" width="43.421875" style="0" customWidth="1"/>
    <col min="6" max="6" width="61.421875" style="0" customWidth="1"/>
  </cols>
  <sheetData>
    <row r="1" spans="2:6" ht="15.75">
      <c r="B1" s="3" t="s">
        <v>829</v>
      </c>
      <c r="C1" s="3"/>
      <c r="D1" s="4"/>
      <c r="E1" s="4"/>
      <c r="F1" s="5"/>
    </row>
    <row r="2" spans="2:7" ht="12.75">
      <c r="B2" s="6" t="s">
        <v>558</v>
      </c>
      <c r="C2" s="6"/>
      <c r="D2" s="6"/>
      <c r="E2" s="6"/>
      <c r="F2" s="6"/>
      <c r="G2" s="6"/>
    </row>
    <row r="3" spans="2:6" ht="12.75">
      <c r="B3" s="7" t="s">
        <v>559</v>
      </c>
      <c r="C3" s="7"/>
      <c r="F3" s="5"/>
    </row>
    <row r="4" spans="2:6" ht="12.75">
      <c r="B4" s="7" t="s">
        <v>560</v>
      </c>
      <c r="C4" s="7"/>
      <c r="F4" s="5"/>
    </row>
    <row r="5" spans="2:6" ht="12.75">
      <c r="B5" s="7"/>
      <c r="C5" s="7"/>
      <c r="F5" s="5"/>
    </row>
    <row r="6" spans="2:6" ht="12.75">
      <c r="B6" s="7"/>
      <c r="C6" s="7"/>
      <c r="F6" s="5"/>
    </row>
    <row r="7" spans="1:6" ht="12.75">
      <c r="A7" s="8" t="s">
        <v>667</v>
      </c>
      <c r="B7" s="9" t="s">
        <v>561</v>
      </c>
      <c r="C7" s="9" t="s">
        <v>562</v>
      </c>
      <c r="D7" s="9" t="s">
        <v>563</v>
      </c>
      <c r="E7" s="9" t="s">
        <v>668</v>
      </c>
      <c r="F7" s="10" t="s">
        <v>669</v>
      </c>
    </row>
    <row r="9" spans="1:6" ht="12.75">
      <c r="A9" s="11">
        <v>1</v>
      </c>
      <c r="B9" s="12">
        <v>38813</v>
      </c>
      <c r="C9" s="11">
        <v>1137</v>
      </c>
      <c r="D9" s="13">
        <v>2073.68</v>
      </c>
      <c r="E9" s="11" t="s">
        <v>161</v>
      </c>
      <c r="F9" s="11" t="s">
        <v>101</v>
      </c>
    </row>
    <row r="10" spans="1:6" ht="12.75">
      <c r="A10" s="11">
        <f>+A9+1</f>
        <v>2</v>
      </c>
      <c r="B10" s="12">
        <v>38813</v>
      </c>
      <c r="C10" s="11">
        <v>1138</v>
      </c>
      <c r="D10" s="13">
        <v>2064.83</v>
      </c>
      <c r="E10" s="11" t="s">
        <v>162</v>
      </c>
      <c r="F10" s="11" t="s">
        <v>720</v>
      </c>
    </row>
    <row r="11" spans="1:6" ht="12.75">
      <c r="A11" s="11">
        <f aca="true" t="shared" si="0" ref="A11:A74">+A10+1</f>
        <v>3</v>
      </c>
      <c r="B11" s="12">
        <v>38813</v>
      </c>
      <c r="C11" s="11">
        <v>1139</v>
      </c>
      <c r="D11" s="11">
        <v>284.58</v>
      </c>
      <c r="E11" s="11" t="s">
        <v>163</v>
      </c>
      <c r="F11" s="11" t="s">
        <v>752</v>
      </c>
    </row>
    <row r="12" spans="1:6" ht="12.75">
      <c r="A12" s="11">
        <f t="shared" si="0"/>
        <v>4</v>
      </c>
      <c r="B12" s="12">
        <v>38813</v>
      </c>
      <c r="C12" s="11">
        <v>1140</v>
      </c>
      <c r="D12" s="13">
        <v>1561.7</v>
      </c>
      <c r="E12" s="11" t="s">
        <v>164</v>
      </c>
      <c r="F12" s="11" t="s">
        <v>742</v>
      </c>
    </row>
    <row r="13" spans="1:6" ht="12.75">
      <c r="A13" s="11">
        <f t="shared" si="0"/>
        <v>5</v>
      </c>
      <c r="B13" s="12">
        <v>38813</v>
      </c>
      <c r="C13" s="11">
        <v>1141</v>
      </c>
      <c r="D13" s="13">
        <v>13755.3</v>
      </c>
      <c r="E13" s="11" t="s">
        <v>165</v>
      </c>
      <c r="F13" s="11" t="s">
        <v>694</v>
      </c>
    </row>
    <row r="14" spans="1:6" ht="12.75">
      <c r="A14" s="11">
        <f t="shared" si="0"/>
        <v>6</v>
      </c>
      <c r="B14" s="12">
        <v>38813</v>
      </c>
      <c r="C14" s="11">
        <v>1142</v>
      </c>
      <c r="D14" s="13">
        <v>10933.99</v>
      </c>
      <c r="E14" s="11" t="s">
        <v>166</v>
      </c>
      <c r="F14" s="11" t="s">
        <v>694</v>
      </c>
    </row>
    <row r="15" spans="1:6" ht="12.75">
      <c r="A15" s="11">
        <f t="shared" si="0"/>
        <v>7</v>
      </c>
      <c r="B15" s="12">
        <v>38813</v>
      </c>
      <c r="C15" s="11">
        <v>1143</v>
      </c>
      <c r="D15" s="13">
        <v>0</v>
      </c>
      <c r="E15" s="11" t="s">
        <v>839</v>
      </c>
      <c r="F15" s="11" t="s">
        <v>694</v>
      </c>
    </row>
    <row r="16" spans="1:6" ht="12.75">
      <c r="A16" s="11">
        <f t="shared" si="0"/>
        <v>8</v>
      </c>
      <c r="B16" s="12">
        <v>38817</v>
      </c>
      <c r="C16" s="11">
        <v>1144</v>
      </c>
      <c r="D16" s="11">
        <v>0</v>
      </c>
      <c r="E16" s="11" t="s">
        <v>167</v>
      </c>
      <c r="F16" s="11" t="s">
        <v>821</v>
      </c>
    </row>
    <row r="17" spans="1:6" ht="12.75">
      <c r="A17" s="11">
        <f t="shared" si="0"/>
        <v>9</v>
      </c>
      <c r="B17" s="12">
        <v>38817</v>
      </c>
      <c r="C17" s="11">
        <v>1145</v>
      </c>
      <c r="D17" s="11">
        <v>439.46</v>
      </c>
      <c r="E17" s="11" t="s">
        <v>168</v>
      </c>
      <c r="F17" s="11" t="s">
        <v>809</v>
      </c>
    </row>
    <row r="18" spans="1:6" ht="12.75">
      <c r="A18" s="11">
        <f t="shared" si="0"/>
        <v>10</v>
      </c>
      <c r="B18" s="12">
        <v>38817</v>
      </c>
      <c r="C18" s="11">
        <v>1146</v>
      </c>
      <c r="D18" s="11">
        <v>140</v>
      </c>
      <c r="E18" s="11" t="s">
        <v>167</v>
      </c>
      <c r="F18" s="11" t="s">
        <v>821</v>
      </c>
    </row>
    <row r="19" spans="1:6" ht="12.75">
      <c r="A19" s="11">
        <f t="shared" si="0"/>
        <v>11</v>
      </c>
      <c r="B19" s="12">
        <v>38817</v>
      </c>
      <c r="C19" s="11">
        <v>1147</v>
      </c>
      <c r="D19" s="13">
        <v>7000</v>
      </c>
      <c r="E19" s="11" t="s">
        <v>169</v>
      </c>
      <c r="F19" s="14" t="s">
        <v>811</v>
      </c>
    </row>
    <row r="20" spans="1:6" ht="12.75">
      <c r="A20" s="11">
        <f t="shared" si="0"/>
        <v>12</v>
      </c>
      <c r="B20" s="12">
        <v>38817</v>
      </c>
      <c r="C20" s="11">
        <v>1148</v>
      </c>
      <c r="D20" s="13">
        <v>1086.4</v>
      </c>
      <c r="E20" s="11" t="s">
        <v>170</v>
      </c>
      <c r="F20" s="14" t="s">
        <v>811</v>
      </c>
    </row>
    <row r="21" spans="1:6" ht="12.75">
      <c r="A21" s="11">
        <f t="shared" si="0"/>
        <v>13</v>
      </c>
      <c r="B21" s="12">
        <v>38817</v>
      </c>
      <c r="C21" s="11">
        <v>1149</v>
      </c>
      <c r="D21" s="13">
        <v>18862</v>
      </c>
      <c r="E21" s="11" t="s">
        <v>171</v>
      </c>
      <c r="F21" s="14" t="s">
        <v>811</v>
      </c>
    </row>
    <row r="22" spans="1:6" ht="12.75">
      <c r="A22" s="11">
        <f t="shared" si="0"/>
        <v>14</v>
      </c>
      <c r="B22" s="12">
        <v>38817</v>
      </c>
      <c r="C22" s="11">
        <v>1150</v>
      </c>
      <c r="D22" s="13">
        <v>3640</v>
      </c>
      <c r="E22" s="11" t="s">
        <v>172</v>
      </c>
      <c r="F22" s="14" t="s">
        <v>811</v>
      </c>
    </row>
    <row r="23" spans="1:6" ht="12.75">
      <c r="A23" s="11">
        <f t="shared" si="0"/>
        <v>15</v>
      </c>
      <c r="B23" s="12">
        <v>38817</v>
      </c>
      <c r="C23" s="11">
        <v>1151</v>
      </c>
      <c r="D23" s="13">
        <v>3640</v>
      </c>
      <c r="E23" s="11" t="s">
        <v>173</v>
      </c>
      <c r="F23" s="14" t="s">
        <v>811</v>
      </c>
    </row>
    <row r="24" spans="1:6" ht="12.75">
      <c r="A24" s="11">
        <f t="shared" si="0"/>
        <v>16</v>
      </c>
      <c r="B24" s="12">
        <v>38817</v>
      </c>
      <c r="C24" s="11">
        <v>1152</v>
      </c>
      <c r="D24" s="13">
        <v>2692</v>
      </c>
      <c r="E24" s="11" t="s">
        <v>174</v>
      </c>
      <c r="F24" s="11" t="s">
        <v>809</v>
      </c>
    </row>
    <row r="25" spans="1:6" ht="12.75">
      <c r="A25" s="11">
        <f t="shared" si="0"/>
        <v>17</v>
      </c>
      <c r="B25" s="12">
        <v>38817</v>
      </c>
      <c r="C25" s="11">
        <v>1153</v>
      </c>
      <c r="D25" s="13">
        <v>1677.38</v>
      </c>
      <c r="E25" s="11" t="s">
        <v>175</v>
      </c>
      <c r="F25" s="11" t="s">
        <v>696</v>
      </c>
    </row>
    <row r="26" spans="1:6" ht="12.75">
      <c r="A26" s="11">
        <f t="shared" si="0"/>
        <v>18</v>
      </c>
      <c r="B26" s="12">
        <v>38817</v>
      </c>
      <c r="C26" s="11">
        <v>1154</v>
      </c>
      <c r="D26" s="13">
        <v>1677.38</v>
      </c>
      <c r="E26" s="11" t="s">
        <v>176</v>
      </c>
      <c r="F26" s="11" t="s">
        <v>698</v>
      </c>
    </row>
    <row r="27" spans="1:6" ht="12.75">
      <c r="A27" s="11">
        <f t="shared" si="0"/>
        <v>19</v>
      </c>
      <c r="B27" s="12">
        <v>38817</v>
      </c>
      <c r="C27" s="11">
        <v>1155</v>
      </c>
      <c r="D27" s="13">
        <v>1789.52</v>
      </c>
      <c r="E27" s="11" t="s">
        <v>177</v>
      </c>
      <c r="F27" s="11" t="s">
        <v>178</v>
      </c>
    </row>
    <row r="28" spans="1:6" ht="12.75">
      <c r="A28" s="11">
        <f t="shared" si="0"/>
        <v>20</v>
      </c>
      <c r="B28" s="12">
        <v>38817</v>
      </c>
      <c r="C28" s="11">
        <v>1156</v>
      </c>
      <c r="D28" s="13">
        <v>2064.83</v>
      </c>
      <c r="E28" s="11" t="s">
        <v>179</v>
      </c>
      <c r="F28" s="11" t="s">
        <v>722</v>
      </c>
    </row>
    <row r="29" spans="1:6" ht="12.75">
      <c r="A29" s="11">
        <f t="shared" si="0"/>
        <v>21</v>
      </c>
      <c r="B29" s="12">
        <v>38817</v>
      </c>
      <c r="C29" s="11">
        <v>1157</v>
      </c>
      <c r="D29" s="13">
        <v>2064.83</v>
      </c>
      <c r="E29" s="11" t="s">
        <v>180</v>
      </c>
      <c r="F29" s="11" t="s">
        <v>722</v>
      </c>
    </row>
    <row r="30" spans="1:6" ht="12.75">
      <c r="A30" s="11">
        <f t="shared" si="0"/>
        <v>22</v>
      </c>
      <c r="B30" s="12">
        <v>38817</v>
      </c>
      <c r="C30" s="11">
        <v>1158</v>
      </c>
      <c r="D30" s="13">
        <v>2064.83</v>
      </c>
      <c r="E30" s="11" t="s">
        <v>181</v>
      </c>
      <c r="F30" s="11" t="s">
        <v>700</v>
      </c>
    </row>
    <row r="31" spans="1:6" ht="12.75">
      <c r="A31" s="11">
        <f t="shared" si="0"/>
        <v>23</v>
      </c>
      <c r="B31" s="12">
        <v>38817</v>
      </c>
      <c r="C31" s="11">
        <v>1159</v>
      </c>
      <c r="D31" s="13">
        <v>1677.38</v>
      </c>
      <c r="E31" s="11" t="s">
        <v>182</v>
      </c>
      <c r="F31" s="11" t="s">
        <v>702</v>
      </c>
    </row>
    <row r="32" spans="1:6" ht="12.75">
      <c r="A32" s="11">
        <f t="shared" si="0"/>
        <v>24</v>
      </c>
      <c r="B32" s="12">
        <v>38817</v>
      </c>
      <c r="C32" s="11">
        <v>1160</v>
      </c>
      <c r="D32" s="13">
        <v>1677.38</v>
      </c>
      <c r="E32" s="11" t="s">
        <v>658</v>
      </c>
      <c r="F32" s="11" t="s">
        <v>704</v>
      </c>
    </row>
    <row r="33" spans="1:6" ht="12.75">
      <c r="A33" s="11">
        <f t="shared" si="0"/>
        <v>25</v>
      </c>
      <c r="B33" s="12">
        <v>38817</v>
      </c>
      <c r="C33" s="11">
        <v>1161</v>
      </c>
      <c r="D33" s="13">
        <v>1651.86</v>
      </c>
      <c r="E33" s="11" t="s">
        <v>183</v>
      </c>
      <c r="F33" s="11" t="s">
        <v>720</v>
      </c>
    </row>
    <row r="34" spans="1:6" ht="12.75">
      <c r="A34" s="11">
        <f t="shared" si="0"/>
        <v>26</v>
      </c>
      <c r="B34" s="12">
        <v>38817</v>
      </c>
      <c r="C34" s="11">
        <v>1162</v>
      </c>
      <c r="D34" s="11">
        <v>800</v>
      </c>
      <c r="E34" s="11" t="s">
        <v>184</v>
      </c>
      <c r="F34" s="11" t="s">
        <v>642</v>
      </c>
    </row>
    <row r="35" spans="1:6" ht="12.75">
      <c r="A35" s="11">
        <f t="shared" si="0"/>
        <v>27</v>
      </c>
      <c r="B35" s="12">
        <v>38817</v>
      </c>
      <c r="C35" s="11">
        <v>1163</v>
      </c>
      <c r="D35" s="13">
        <v>2827.44</v>
      </c>
      <c r="E35" s="11" t="s">
        <v>185</v>
      </c>
      <c r="F35" s="11" t="s">
        <v>706</v>
      </c>
    </row>
    <row r="36" spans="1:6" ht="12.75">
      <c r="A36" s="11">
        <f t="shared" si="0"/>
        <v>28</v>
      </c>
      <c r="B36" s="12">
        <v>38818</v>
      </c>
      <c r="C36" s="11">
        <v>1164</v>
      </c>
      <c r="D36" s="13">
        <v>15000</v>
      </c>
      <c r="E36" s="11" t="s">
        <v>186</v>
      </c>
      <c r="F36" s="11" t="s">
        <v>673</v>
      </c>
    </row>
    <row r="37" spans="1:6" ht="12.75">
      <c r="A37" s="11">
        <f t="shared" si="0"/>
        <v>29</v>
      </c>
      <c r="B37" s="12">
        <v>38818</v>
      </c>
      <c r="C37" s="11">
        <v>1165</v>
      </c>
      <c r="D37" s="11">
        <v>856.75</v>
      </c>
      <c r="E37" s="11" t="s">
        <v>187</v>
      </c>
      <c r="F37" s="11" t="s">
        <v>736</v>
      </c>
    </row>
    <row r="38" spans="1:6" ht="12.75">
      <c r="A38" s="11">
        <f t="shared" si="0"/>
        <v>30</v>
      </c>
      <c r="B38" s="12">
        <v>38818</v>
      </c>
      <c r="C38" s="11">
        <v>1166</v>
      </c>
      <c r="D38" s="11">
        <v>311.85</v>
      </c>
      <c r="E38" s="11" t="s">
        <v>188</v>
      </c>
      <c r="F38" s="11" t="s">
        <v>752</v>
      </c>
    </row>
    <row r="39" spans="1:6" ht="12.75">
      <c r="A39" s="11">
        <f t="shared" si="0"/>
        <v>31</v>
      </c>
      <c r="B39" s="12">
        <v>38818</v>
      </c>
      <c r="C39" s="11">
        <v>1167</v>
      </c>
      <c r="D39" s="13">
        <v>2400</v>
      </c>
      <c r="E39" s="11" t="s">
        <v>189</v>
      </c>
      <c r="F39" s="11" t="s">
        <v>547</v>
      </c>
    </row>
    <row r="40" spans="1:6" ht="12.75">
      <c r="A40" s="11">
        <f t="shared" si="0"/>
        <v>32</v>
      </c>
      <c r="B40" s="12">
        <v>38824</v>
      </c>
      <c r="C40" s="11">
        <v>1168</v>
      </c>
      <c r="D40" s="13">
        <v>15146.13</v>
      </c>
      <c r="E40" s="11" t="s">
        <v>190</v>
      </c>
      <c r="F40" s="11" t="s">
        <v>806</v>
      </c>
    </row>
    <row r="41" spans="1:6" ht="12.75">
      <c r="A41" s="11">
        <f t="shared" si="0"/>
        <v>33</v>
      </c>
      <c r="B41" s="12">
        <v>38824</v>
      </c>
      <c r="C41" s="11">
        <v>1169</v>
      </c>
      <c r="D41" s="13">
        <v>12903.98</v>
      </c>
      <c r="E41" s="11" t="s">
        <v>191</v>
      </c>
      <c r="F41" s="11" t="s">
        <v>694</v>
      </c>
    </row>
    <row r="42" spans="1:6" ht="12.75">
      <c r="A42" s="11">
        <f t="shared" si="0"/>
        <v>34</v>
      </c>
      <c r="B42" s="12">
        <v>38828</v>
      </c>
      <c r="C42" s="11">
        <v>1170</v>
      </c>
      <c r="D42" s="11">
        <v>299</v>
      </c>
      <c r="E42" s="11" t="s">
        <v>192</v>
      </c>
      <c r="F42" s="11" t="s">
        <v>745</v>
      </c>
    </row>
    <row r="43" spans="1:6" ht="12.75">
      <c r="A43" s="11">
        <f t="shared" si="0"/>
        <v>35</v>
      </c>
      <c r="B43" s="12">
        <v>38828</v>
      </c>
      <c r="C43" s="11">
        <v>1171</v>
      </c>
      <c r="D43" s="13">
        <v>1408.5</v>
      </c>
      <c r="E43" s="11" t="s">
        <v>193</v>
      </c>
      <c r="F43" s="11" t="s">
        <v>665</v>
      </c>
    </row>
    <row r="44" spans="1:6" ht="12.75">
      <c r="A44" s="11">
        <f t="shared" si="0"/>
        <v>36</v>
      </c>
      <c r="B44" s="12">
        <v>38828</v>
      </c>
      <c r="C44" s="11">
        <v>1172</v>
      </c>
      <c r="D44" s="13">
        <v>2247.47</v>
      </c>
      <c r="E44" s="11" t="s">
        <v>194</v>
      </c>
      <c r="F44" s="11" t="s">
        <v>687</v>
      </c>
    </row>
    <row r="45" spans="1:6" ht="12.75">
      <c r="A45" s="11">
        <f t="shared" si="0"/>
        <v>37</v>
      </c>
      <c r="B45" s="12">
        <v>38828</v>
      </c>
      <c r="C45" s="11">
        <v>1173</v>
      </c>
      <c r="D45" s="13">
        <v>3967.5</v>
      </c>
      <c r="E45" s="11" t="s">
        <v>195</v>
      </c>
      <c r="F45" s="11" t="s">
        <v>568</v>
      </c>
    </row>
    <row r="46" spans="1:6" ht="12.75">
      <c r="A46" s="11">
        <f t="shared" si="0"/>
        <v>38</v>
      </c>
      <c r="B46" s="12">
        <v>38828</v>
      </c>
      <c r="C46" s="11">
        <v>1174</v>
      </c>
      <c r="D46" s="13">
        <v>21493.5</v>
      </c>
      <c r="E46" s="11" t="s">
        <v>196</v>
      </c>
      <c r="F46" s="11" t="s">
        <v>616</v>
      </c>
    </row>
    <row r="47" spans="1:6" ht="12.75">
      <c r="A47" s="11">
        <f t="shared" si="0"/>
        <v>39</v>
      </c>
      <c r="B47" s="12">
        <v>38833</v>
      </c>
      <c r="C47" s="11">
        <v>1175</v>
      </c>
      <c r="D47" s="13">
        <v>1677.38</v>
      </c>
      <c r="E47" s="11" t="s">
        <v>197</v>
      </c>
      <c r="F47" s="11" t="s">
        <v>696</v>
      </c>
    </row>
    <row r="48" spans="1:6" ht="12.75">
      <c r="A48" s="11">
        <f t="shared" si="0"/>
        <v>40</v>
      </c>
      <c r="B48" s="12">
        <v>38833</v>
      </c>
      <c r="C48" s="11">
        <v>1176</v>
      </c>
      <c r="D48" s="13">
        <v>1677.38</v>
      </c>
      <c r="E48" s="11" t="s">
        <v>198</v>
      </c>
      <c r="F48" s="11" t="s">
        <v>698</v>
      </c>
    </row>
    <row r="49" spans="1:6" ht="12.75">
      <c r="A49" s="11">
        <f t="shared" si="0"/>
        <v>41</v>
      </c>
      <c r="B49" s="12">
        <v>38833</v>
      </c>
      <c r="C49" s="11">
        <v>1177</v>
      </c>
      <c r="D49" s="13">
        <v>2064.83</v>
      </c>
      <c r="E49" s="11" t="s">
        <v>199</v>
      </c>
      <c r="F49" s="11" t="s">
        <v>700</v>
      </c>
    </row>
    <row r="50" spans="1:6" ht="12.75">
      <c r="A50" s="11">
        <f t="shared" si="0"/>
        <v>42</v>
      </c>
      <c r="B50" s="12">
        <v>38833</v>
      </c>
      <c r="C50" s="11">
        <v>1178</v>
      </c>
      <c r="D50" s="13">
        <v>1677.38</v>
      </c>
      <c r="E50" s="11" t="s">
        <v>200</v>
      </c>
      <c r="F50" s="11" t="s">
        <v>702</v>
      </c>
    </row>
    <row r="51" spans="1:6" ht="12.75">
      <c r="A51" s="11">
        <f t="shared" si="0"/>
        <v>43</v>
      </c>
      <c r="B51" s="12">
        <v>38833</v>
      </c>
      <c r="C51" s="11">
        <v>1179</v>
      </c>
      <c r="D51" s="13">
        <v>1677.38</v>
      </c>
      <c r="E51" s="11" t="s">
        <v>201</v>
      </c>
      <c r="F51" s="11" t="s">
        <v>704</v>
      </c>
    </row>
    <row r="52" spans="1:6" ht="12.75">
      <c r="A52" s="11">
        <f t="shared" si="0"/>
        <v>44</v>
      </c>
      <c r="B52" s="12">
        <v>38833</v>
      </c>
      <c r="C52" s="11">
        <v>1180</v>
      </c>
      <c r="D52" s="13">
        <v>2312.79</v>
      </c>
      <c r="E52" s="11" t="s">
        <v>202</v>
      </c>
      <c r="F52" s="11" t="s">
        <v>720</v>
      </c>
    </row>
    <row r="53" spans="1:6" ht="12.75">
      <c r="A53" s="11">
        <f t="shared" si="0"/>
        <v>45</v>
      </c>
      <c r="B53" s="12">
        <v>38833</v>
      </c>
      <c r="C53" s="11">
        <v>1181</v>
      </c>
      <c r="D53" s="13">
        <v>2064.83</v>
      </c>
      <c r="E53" s="11" t="s">
        <v>203</v>
      </c>
      <c r="F53" s="11" t="s">
        <v>722</v>
      </c>
    </row>
    <row r="54" spans="1:6" ht="12.75">
      <c r="A54" s="11">
        <f t="shared" si="0"/>
        <v>46</v>
      </c>
      <c r="B54" s="12">
        <v>38834</v>
      </c>
      <c r="C54" s="11">
        <v>1182</v>
      </c>
      <c r="D54" s="11">
        <v>800</v>
      </c>
      <c r="E54" s="11" t="s">
        <v>204</v>
      </c>
      <c r="F54" s="11" t="s">
        <v>642</v>
      </c>
    </row>
    <row r="55" spans="1:6" ht="12.75">
      <c r="A55" s="11">
        <f t="shared" si="0"/>
        <v>47</v>
      </c>
      <c r="B55" s="12">
        <v>38834</v>
      </c>
      <c r="C55" s="11">
        <v>1183</v>
      </c>
      <c r="D55" s="11">
        <v>800</v>
      </c>
      <c r="E55" s="11" t="s">
        <v>205</v>
      </c>
      <c r="F55" s="11" t="s">
        <v>642</v>
      </c>
    </row>
    <row r="56" spans="1:6" ht="12.75">
      <c r="A56" s="11">
        <f t="shared" si="0"/>
        <v>48</v>
      </c>
      <c r="B56" s="12">
        <v>38834</v>
      </c>
      <c r="C56" s="11">
        <v>1184</v>
      </c>
      <c r="D56" s="13">
        <v>1798.54</v>
      </c>
      <c r="E56" s="11" t="s">
        <v>206</v>
      </c>
      <c r="F56" s="11" t="s">
        <v>101</v>
      </c>
    </row>
    <row r="57" spans="1:6" ht="12.75">
      <c r="A57" s="11">
        <f t="shared" si="0"/>
        <v>49</v>
      </c>
      <c r="B57" s="12">
        <v>38834</v>
      </c>
      <c r="C57" s="11">
        <v>1185</v>
      </c>
      <c r="D57" s="13">
        <v>2257.87</v>
      </c>
      <c r="E57" s="11" t="s">
        <v>207</v>
      </c>
      <c r="F57" s="11" t="s">
        <v>724</v>
      </c>
    </row>
    <row r="58" spans="1:6" ht="12.75">
      <c r="A58" s="11">
        <f t="shared" si="0"/>
        <v>50</v>
      </c>
      <c r="B58" s="12">
        <v>38834</v>
      </c>
      <c r="C58" s="11">
        <v>1186</v>
      </c>
      <c r="D58" s="13">
        <v>2692</v>
      </c>
      <c r="E58" s="11" t="s">
        <v>208</v>
      </c>
      <c r="F58" s="11" t="s">
        <v>809</v>
      </c>
    </row>
    <row r="59" spans="1:6" ht="12.75">
      <c r="A59" s="11">
        <f t="shared" si="0"/>
        <v>51</v>
      </c>
      <c r="B59" s="12">
        <v>38834</v>
      </c>
      <c r="C59" s="11">
        <v>1187</v>
      </c>
      <c r="D59" s="13">
        <v>1106200</v>
      </c>
      <c r="E59" s="11" t="s">
        <v>209</v>
      </c>
      <c r="F59" s="11" t="s">
        <v>549</v>
      </c>
    </row>
    <row r="60" spans="1:6" ht="12.75">
      <c r="A60" s="11">
        <f t="shared" si="0"/>
        <v>52</v>
      </c>
      <c r="B60" s="12">
        <v>38834</v>
      </c>
      <c r="C60" s="11">
        <v>1188</v>
      </c>
      <c r="D60" s="13">
        <v>25783</v>
      </c>
      <c r="E60" s="11" t="s">
        <v>210</v>
      </c>
      <c r="F60" s="11" t="s">
        <v>549</v>
      </c>
    </row>
    <row r="61" spans="1:6" ht="12.75">
      <c r="A61" s="11">
        <f t="shared" si="0"/>
        <v>53</v>
      </c>
      <c r="B61" s="12">
        <v>38834</v>
      </c>
      <c r="C61" s="11">
        <v>1189</v>
      </c>
      <c r="D61" s="13">
        <v>7000</v>
      </c>
      <c r="E61" s="11" t="s">
        <v>211</v>
      </c>
      <c r="F61" s="14" t="s">
        <v>811</v>
      </c>
    </row>
    <row r="62" spans="1:6" ht="12.75">
      <c r="A62" s="11">
        <f t="shared" si="0"/>
        <v>54</v>
      </c>
      <c r="B62" s="12">
        <v>38834</v>
      </c>
      <c r="C62" s="11">
        <v>1190</v>
      </c>
      <c r="D62" s="13">
        <v>2940</v>
      </c>
      <c r="E62" s="11" t="s">
        <v>212</v>
      </c>
      <c r="F62" s="14" t="s">
        <v>811</v>
      </c>
    </row>
    <row r="63" spans="1:6" ht="12.75">
      <c r="A63" s="11">
        <f t="shared" si="0"/>
        <v>55</v>
      </c>
      <c r="B63" s="12">
        <v>38834</v>
      </c>
      <c r="C63" s="11">
        <v>1191</v>
      </c>
      <c r="D63" s="13">
        <v>2940</v>
      </c>
      <c r="E63" s="11" t="s">
        <v>213</v>
      </c>
      <c r="F63" s="14" t="s">
        <v>811</v>
      </c>
    </row>
    <row r="64" spans="1:6" ht="12.75">
      <c r="A64" s="11">
        <f t="shared" si="0"/>
        <v>56</v>
      </c>
      <c r="B64" s="12">
        <v>38834</v>
      </c>
      <c r="C64" s="11">
        <v>1192</v>
      </c>
      <c r="D64" s="11">
        <v>140</v>
      </c>
      <c r="E64" s="11" t="s">
        <v>214</v>
      </c>
      <c r="F64" s="14" t="s">
        <v>821</v>
      </c>
    </row>
    <row r="65" spans="1:6" ht="12.75">
      <c r="A65" s="11">
        <f t="shared" si="0"/>
        <v>57</v>
      </c>
      <c r="B65" s="12">
        <v>38834</v>
      </c>
      <c r="C65" s="11">
        <v>1193</v>
      </c>
      <c r="D65" s="13">
        <v>1086.4</v>
      </c>
      <c r="E65" s="11" t="s">
        <v>215</v>
      </c>
      <c r="F65" s="14" t="s">
        <v>811</v>
      </c>
    </row>
    <row r="66" spans="1:6" ht="12.75">
      <c r="A66" s="11">
        <f t="shared" si="0"/>
        <v>58</v>
      </c>
      <c r="B66" s="12">
        <v>38834</v>
      </c>
      <c r="C66" s="11">
        <v>1194</v>
      </c>
      <c r="D66" s="11">
        <v>436.39</v>
      </c>
      <c r="E66" s="11" t="s">
        <v>216</v>
      </c>
      <c r="F66" s="11" t="s">
        <v>809</v>
      </c>
    </row>
    <row r="67" spans="1:6" ht="12.75">
      <c r="A67" s="11">
        <f t="shared" si="0"/>
        <v>59</v>
      </c>
      <c r="B67" s="12">
        <v>38834</v>
      </c>
      <c r="C67" s="11">
        <v>1195</v>
      </c>
      <c r="D67" s="13">
        <v>1524.53</v>
      </c>
      <c r="E67" s="11" t="s">
        <v>217</v>
      </c>
      <c r="F67" s="11" t="s">
        <v>694</v>
      </c>
    </row>
    <row r="68" spans="1:6" ht="12.75">
      <c r="A68" s="11">
        <f t="shared" si="0"/>
        <v>60</v>
      </c>
      <c r="B68" s="12">
        <v>38834</v>
      </c>
      <c r="C68" s="11">
        <v>1196</v>
      </c>
      <c r="D68" s="13">
        <v>2175.8</v>
      </c>
      <c r="E68" s="11" t="s">
        <v>218</v>
      </c>
      <c r="F68" s="11" t="s">
        <v>742</v>
      </c>
    </row>
    <row r="69" spans="1:6" ht="12.75">
      <c r="A69" s="11">
        <f t="shared" si="0"/>
        <v>61</v>
      </c>
      <c r="B69" s="12">
        <v>38834</v>
      </c>
      <c r="C69" s="11">
        <v>1197</v>
      </c>
      <c r="D69" s="13">
        <v>1781.35</v>
      </c>
      <c r="E69" s="11" t="s">
        <v>219</v>
      </c>
      <c r="F69" s="11" t="s">
        <v>742</v>
      </c>
    </row>
    <row r="70" spans="1:6" ht="12.75">
      <c r="A70" s="11">
        <f t="shared" si="0"/>
        <v>62</v>
      </c>
      <c r="B70" s="12">
        <v>38835</v>
      </c>
      <c r="C70" s="11">
        <v>1198</v>
      </c>
      <c r="D70" s="13">
        <v>2106</v>
      </c>
      <c r="E70" s="11" t="s">
        <v>220</v>
      </c>
      <c r="F70" s="11" t="s">
        <v>652</v>
      </c>
    </row>
    <row r="71" spans="1:6" ht="12.75">
      <c r="A71" s="11">
        <f t="shared" si="0"/>
        <v>63</v>
      </c>
      <c r="B71" s="12">
        <v>38835</v>
      </c>
      <c r="C71" s="11">
        <v>1199</v>
      </c>
      <c r="D71" s="13">
        <v>0</v>
      </c>
      <c r="E71" s="11" t="s">
        <v>221</v>
      </c>
      <c r="F71" s="11" t="s">
        <v>555</v>
      </c>
    </row>
    <row r="72" spans="1:6" ht="12.75">
      <c r="A72" s="11">
        <f t="shared" si="0"/>
        <v>64</v>
      </c>
      <c r="B72" s="12">
        <v>38835</v>
      </c>
      <c r="C72" s="11">
        <v>1200</v>
      </c>
      <c r="D72" s="13">
        <v>0</v>
      </c>
      <c r="E72" s="11" t="s">
        <v>221</v>
      </c>
      <c r="F72" s="11" t="s">
        <v>555</v>
      </c>
    </row>
    <row r="73" spans="1:6" ht="12.75">
      <c r="A73" s="11">
        <f t="shared" si="0"/>
        <v>65</v>
      </c>
      <c r="B73" s="12">
        <v>38835</v>
      </c>
      <c r="C73" s="11">
        <v>1201</v>
      </c>
      <c r="D73" s="13">
        <v>0</v>
      </c>
      <c r="E73" s="11" t="s">
        <v>221</v>
      </c>
      <c r="F73" s="11" t="s">
        <v>555</v>
      </c>
    </row>
    <row r="74" spans="1:6" ht="12.75">
      <c r="A74" s="11">
        <f t="shared" si="0"/>
        <v>66</v>
      </c>
      <c r="B74" s="12">
        <v>38835</v>
      </c>
      <c r="C74" s="11">
        <v>1202</v>
      </c>
      <c r="D74" s="13">
        <v>8391.98</v>
      </c>
      <c r="E74" s="11" t="s">
        <v>221</v>
      </c>
      <c r="F74" s="11" t="s">
        <v>555</v>
      </c>
    </row>
    <row r="75" spans="1:6" ht="12.75">
      <c r="A75" s="11">
        <f>+A74+1</f>
        <v>67</v>
      </c>
      <c r="B75" s="12">
        <v>38835</v>
      </c>
      <c r="C75" s="11">
        <v>1203</v>
      </c>
      <c r="D75" s="13">
        <v>0</v>
      </c>
      <c r="E75" s="11" t="s">
        <v>222</v>
      </c>
      <c r="F75" s="11" t="s">
        <v>555</v>
      </c>
    </row>
    <row r="76" spans="1:6" ht="12.75">
      <c r="A76" s="11">
        <f>+A75+1</f>
        <v>68</v>
      </c>
      <c r="B76" s="12">
        <v>38835</v>
      </c>
      <c r="C76" s="11">
        <v>1204</v>
      </c>
      <c r="D76" s="13">
        <v>30242.9</v>
      </c>
      <c r="E76" s="11" t="s">
        <v>222</v>
      </c>
      <c r="F76" s="11" t="s">
        <v>555</v>
      </c>
    </row>
    <row r="77" ht="12.75">
      <c r="D77" s="2">
        <f>SUM(D9:D76)</f>
        <v>1378430.18</v>
      </c>
    </row>
  </sheetData>
  <mergeCells count="1">
    <mergeCell ref="B2:G2"/>
  </mergeCells>
  <printOptions/>
  <pageMargins left="0.75" right="0.75" top="1" bottom="1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D33" sqref="D33"/>
    </sheetView>
  </sheetViews>
  <sheetFormatPr defaultColWidth="11.421875" defaultRowHeight="12.75"/>
  <cols>
    <col min="1" max="1" width="5.7109375" style="0" customWidth="1"/>
    <col min="5" max="5" width="36.8515625" style="0" customWidth="1"/>
    <col min="6" max="6" width="75.140625" style="0" customWidth="1"/>
  </cols>
  <sheetData>
    <row r="1" spans="2:6" ht="15.75">
      <c r="B1" s="3" t="s">
        <v>294</v>
      </c>
      <c r="C1" s="3"/>
      <c r="D1" s="4"/>
      <c r="E1" s="4"/>
      <c r="F1" s="5"/>
    </row>
    <row r="2" spans="2:7" ht="12.75">
      <c r="B2" s="6" t="s">
        <v>558</v>
      </c>
      <c r="C2" s="6"/>
      <c r="D2" s="6"/>
      <c r="E2" s="6"/>
      <c r="F2" s="6"/>
      <c r="G2" s="6"/>
    </row>
    <row r="3" spans="2:6" ht="12.75">
      <c r="B3" s="7" t="s">
        <v>559</v>
      </c>
      <c r="C3" s="7"/>
      <c r="F3" s="5"/>
    </row>
    <row r="4" spans="2:6" ht="12.75">
      <c r="B4" s="7" t="s">
        <v>560</v>
      </c>
      <c r="C4" s="7"/>
      <c r="F4" s="5"/>
    </row>
    <row r="5" spans="2:6" ht="12.75">
      <c r="B5" s="7"/>
      <c r="C5" s="7"/>
      <c r="F5" s="5"/>
    </row>
    <row r="6" spans="2:6" ht="12.75">
      <c r="B6" s="7"/>
      <c r="C6" s="7"/>
      <c r="F6" s="5"/>
    </row>
    <row r="7" spans="1:6" ht="12.75">
      <c r="A7" s="8" t="s">
        <v>667</v>
      </c>
      <c r="B7" s="9" t="s">
        <v>561</v>
      </c>
      <c r="C7" s="9" t="s">
        <v>562</v>
      </c>
      <c r="D7" s="9" t="s">
        <v>563</v>
      </c>
      <c r="E7" s="9" t="s">
        <v>668</v>
      </c>
      <c r="F7" s="10" t="s">
        <v>669</v>
      </c>
    </row>
    <row r="9" spans="1:6" ht="12.75">
      <c r="A9" s="11">
        <v>1</v>
      </c>
      <c r="B9" s="12">
        <v>38847</v>
      </c>
      <c r="C9" s="11">
        <v>1205</v>
      </c>
      <c r="D9" s="13">
        <v>11269.4</v>
      </c>
      <c r="E9" s="11" t="s">
        <v>225</v>
      </c>
      <c r="F9" s="11" t="s">
        <v>595</v>
      </c>
    </row>
    <row r="10" spans="1:6" ht="12.75">
      <c r="A10" s="11">
        <f>+A9+1</f>
        <v>2</v>
      </c>
      <c r="B10" s="12">
        <v>38847</v>
      </c>
      <c r="C10" s="11">
        <v>1206</v>
      </c>
      <c r="D10" s="13">
        <v>13813.33</v>
      </c>
      <c r="E10" s="11" t="s">
        <v>226</v>
      </c>
      <c r="F10" s="11" t="s">
        <v>694</v>
      </c>
    </row>
    <row r="11" spans="1:6" ht="12.75">
      <c r="A11" s="11">
        <f aca="true" t="shared" si="0" ref="A11:A74">+A10+1</f>
        <v>3</v>
      </c>
      <c r="B11" s="12">
        <v>38847</v>
      </c>
      <c r="C11" s="11">
        <v>1207</v>
      </c>
      <c r="D11" s="13">
        <v>48311.29</v>
      </c>
      <c r="E11" s="11" t="s">
        <v>227</v>
      </c>
      <c r="F11" s="11" t="s">
        <v>694</v>
      </c>
    </row>
    <row r="12" spans="1:6" ht="12.75">
      <c r="A12" s="11">
        <f t="shared" si="0"/>
        <v>4</v>
      </c>
      <c r="B12" s="12">
        <v>38847</v>
      </c>
      <c r="C12" s="11">
        <v>1208</v>
      </c>
      <c r="D12" s="13">
        <v>5175</v>
      </c>
      <c r="E12" s="11" t="s">
        <v>486</v>
      </c>
      <c r="F12" s="11" t="s">
        <v>485</v>
      </c>
    </row>
    <row r="13" spans="1:6" ht="12.75">
      <c r="A13" s="11">
        <f t="shared" si="0"/>
        <v>5</v>
      </c>
      <c r="B13" s="12">
        <v>38849</v>
      </c>
      <c r="C13" s="11">
        <v>1209</v>
      </c>
      <c r="D13" s="13">
        <v>2064.83</v>
      </c>
      <c r="E13" s="11" t="s">
        <v>228</v>
      </c>
      <c r="F13" s="11" t="s">
        <v>700</v>
      </c>
    </row>
    <row r="14" spans="1:6" ht="12.75">
      <c r="A14" s="11">
        <f t="shared" si="0"/>
        <v>6</v>
      </c>
      <c r="B14" s="12">
        <v>38849</v>
      </c>
      <c r="C14" s="11">
        <v>1210</v>
      </c>
      <c r="D14" s="13">
        <v>1677.38</v>
      </c>
      <c r="E14" s="11" t="s">
        <v>229</v>
      </c>
      <c r="F14" s="11" t="s">
        <v>702</v>
      </c>
    </row>
    <row r="15" spans="1:6" ht="12.75">
      <c r="A15" s="11">
        <f t="shared" si="0"/>
        <v>7</v>
      </c>
      <c r="B15" s="12">
        <v>38849</v>
      </c>
      <c r="C15" s="11">
        <v>1211</v>
      </c>
      <c r="D15" s="13">
        <v>1677.38</v>
      </c>
      <c r="E15" s="11" t="s">
        <v>230</v>
      </c>
      <c r="F15" s="11" t="s">
        <v>704</v>
      </c>
    </row>
    <row r="16" spans="1:6" ht="12.75">
      <c r="A16" s="11">
        <f t="shared" si="0"/>
        <v>8</v>
      </c>
      <c r="B16" s="12">
        <v>38849</v>
      </c>
      <c r="C16" s="11">
        <v>1212</v>
      </c>
      <c r="D16" s="13">
        <v>25173.5</v>
      </c>
      <c r="E16" s="11" t="s">
        <v>231</v>
      </c>
      <c r="F16" s="11" t="s">
        <v>616</v>
      </c>
    </row>
    <row r="17" spans="1:6" ht="12.75">
      <c r="A17" s="11">
        <f t="shared" si="0"/>
        <v>9</v>
      </c>
      <c r="B17" s="12">
        <v>38849</v>
      </c>
      <c r="C17" s="11">
        <v>1213</v>
      </c>
      <c r="D17" s="13">
        <v>2168.25</v>
      </c>
      <c r="E17" s="11" t="s">
        <v>232</v>
      </c>
      <c r="F17" s="11" t="s">
        <v>720</v>
      </c>
    </row>
    <row r="18" spans="1:6" ht="12.75">
      <c r="A18" s="11">
        <f t="shared" si="0"/>
        <v>10</v>
      </c>
      <c r="B18" s="12">
        <v>38849</v>
      </c>
      <c r="C18" s="11">
        <v>1214</v>
      </c>
      <c r="D18" s="13">
        <v>2064.83</v>
      </c>
      <c r="E18" s="11" t="s">
        <v>233</v>
      </c>
      <c r="F18" s="11" t="s">
        <v>722</v>
      </c>
    </row>
    <row r="19" spans="1:6" ht="12.75">
      <c r="A19" s="11">
        <f t="shared" si="0"/>
        <v>11</v>
      </c>
      <c r="B19" s="12">
        <v>38849</v>
      </c>
      <c r="C19" s="11">
        <v>1215</v>
      </c>
      <c r="D19" s="13">
        <v>2168.25</v>
      </c>
      <c r="E19" s="11" t="s">
        <v>234</v>
      </c>
      <c r="F19" s="11" t="s">
        <v>724</v>
      </c>
    </row>
    <row r="20" spans="1:6" ht="12.75">
      <c r="A20" s="11">
        <f t="shared" si="0"/>
        <v>12</v>
      </c>
      <c r="B20" s="12">
        <v>38849</v>
      </c>
      <c r="C20" s="11">
        <v>1216</v>
      </c>
      <c r="D20" s="13">
        <v>1677.38</v>
      </c>
      <c r="E20" s="11" t="s">
        <v>235</v>
      </c>
      <c r="F20" s="11" t="s">
        <v>698</v>
      </c>
    </row>
    <row r="21" spans="1:6" ht="12.75">
      <c r="A21" s="11">
        <f t="shared" si="0"/>
        <v>13</v>
      </c>
      <c r="B21" s="12">
        <v>38849</v>
      </c>
      <c r="C21" s="11">
        <v>1217</v>
      </c>
      <c r="D21" s="11">
        <v>702</v>
      </c>
      <c r="E21" s="11" t="s">
        <v>236</v>
      </c>
      <c r="F21" s="11" t="s">
        <v>627</v>
      </c>
    </row>
    <row r="22" spans="1:6" ht="12.75">
      <c r="A22" s="11">
        <f t="shared" si="0"/>
        <v>14</v>
      </c>
      <c r="B22" s="12">
        <v>38849</v>
      </c>
      <c r="C22" s="11">
        <v>1218</v>
      </c>
      <c r="D22" s="11">
        <v>243</v>
      </c>
      <c r="E22" s="11" t="s">
        <v>237</v>
      </c>
      <c r="F22" s="11" t="s">
        <v>833</v>
      </c>
    </row>
    <row r="23" spans="1:6" ht="12.75">
      <c r="A23" s="11">
        <f t="shared" si="0"/>
        <v>15</v>
      </c>
      <c r="B23" s="12">
        <v>38849</v>
      </c>
      <c r="C23" s="11">
        <v>1219</v>
      </c>
      <c r="D23" s="13">
        <v>3037.82</v>
      </c>
      <c r="E23" s="11" t="s">
        <v>238</v>
      </c>
      <c r="F23" s="11" t="s">
        <v>687</v>
      </c>
    </row>
    <row r="24" spans="1:6" ht="12.75">
      <c r="A24" s="11">
        <f t="shared" si="0"/>
        <v>16</v>
      </c>
      <c r="B24" s="12">
        <v>38849</v>
      </c>
      <c r="C24" s="11">
        <v>1220</v>
      </c>
      <c r="D24" s="13">
        <v>1652.55</v>
      </c>
      <c r="E24" s="11" t="s">
        <v>239</v>
      </c>
      <c r="F24" s="11" t="s">
        <v>679</v>
      </c>
    </row>
    <row r="25" spans="1:6" ht="12.75">
      <c r="A25" s="11">
        <f t="shared" si="0"/>
        <v>17</v>
      </c>
      <c r="B25" s="12">
        <v>38849</v>
      </c>
      <c r="C25" s="11">
        <v>1222</v>
      </c>
      <c r="D25" s="13">
        <v>2194.9</v>
      </c>
      <c r="E25" s="11" t="s">
        <v>240</v>
      </c>
      <c r="F25" s="11" t="s">
        <v>679</v>
      </c>
    </row>
    <row r="26" spans="1:6" ht="12.75">
      <c r="A26" s="11">
        <f t="shared" si="0"/>
        <v>18</v>
      </c>
      <c r="B26" s="12">
        <v>38852</v>
      </c>
      <c r="C26" s="11">
        <v>1223</v>
      </c>
      <c r="D26" s="13">
        <v>0</v>
      </c>
      <c r="E26" s="11" t="s">
        <v>491</v>
      </c>
      <c r="F26" s="11" t="s">
        <v>493</v>
      </c>
    </row>
    <row r="27" spans="1:6" ht="12.75">
      <c r="A27" s="11">
        <f t="shared" si="0"/>
        <v>19</v>
      </c>
      <c r="B27" s="12">
        <v>38852</v>
      </c>
      <c r="C27" s="11">
        <v>1224</v>
      </c>
      <c r="D27" s="13">
        <v>7661.3</v>
      </c>
      <c r="E27" s="11" t="s">
        <v>241</v>
      </c>
      <c r="F27" s="11" t="s">
        <v>493</v>
      </c>
    </row>
    <row r="28" spans="1:6" ht="12.75">
      <c r="A28" s="11">
        <f t="shared" si="0"/>
        <v>20</v>
      </c>
      <c r="B28" s="12">
        <v>38852</v>
      </c>
      <c r="C28" s="11">
        <v>1225</v>
      </c>
      <c r="D28" s="13">
        <v>0</v>
      </c>
      <c r="E28" s="11" t="s">
        <v>490</v>
      </c>
      <c r="F28" s="11" t="s">
        <v>740</v>
      </c>
    </row>
    <row r="29" spans="1:6" ht="12.75">
      <c r="A29" s="11">
        <f t="shared" si="0"/>
        <v>21</v>
      </c>
      <c r="B29" s="12">
        <v>38852</v>
      </c>
      <c r="C29" s="11">
        <v>1226</v>
      </c>
      <c r="D29" s="11">
        <v>176</v>
      </c>
      <c r="E29" s="11" t="s">
        <v>242</v>
      </c>
      <c r="F29" s="11" t="s">
        <v>740</v>
      </c>
    </row>
    <row r="30" spans="1:6" ht="12.75">
      <c r="A30" s="11">
        <f t="shared" si="0"/>
        <v>22</v>
      </c>
      <c r="B30" s="12">
        <v>38852</v>
      </c>
      <c r="C30" s="11">
        <v>1227</v>
      </c>
      <c r="D30" s="13">
        <v>2940</v>
      </c>
      <c r="E30" s="11" t="s">
        <v>243</v>
      </c>
      <c r="F30" s="11" t="s">
        <v>811</v>
      </c>
    </row>
    <row r="31" spans="1:6" ht="12.75">
      <c r="A31" s="11">
        <f t="shared" si="0"/>
        <v>23</v>
      </c>
      <c r="B31" s="12">
        <v>38852</v>
      </c>
      <c r="C31" s="11">
        <v>1228</v>
      </c>
      <c r="D31" s="13">
        <v>2940</v>
      </c>
      <c r="E31" s="11" t="s">
        <v>244</v>
      </c>
      <c r="F31" s="11" t="s">
        <v>811</v>
      </c>
    </row>
    <row r="32" spans="1:6" ht="12.75">
      <c r="A32" s="11">
        <f t="shared" si="0"/>
        <v>24</v>
      </c>
      <c r="B32" s="12">
        <v>38852</v>
      </c>
      <c r="C32" s="11">
        <v>1229</v>
      </c>
      <c r="D32" s="13">
        <v>1086.4</v>
      </c>
      <c r="E32" s="11" t="s">
        <v>245</v>
      </c>
      <c r="F32" s="11" t="s">
        <v>811</v>
      </c>
    </row>
    <row r="33" spans="1:6" ht="12.75">
      <c r="A33" s="11">
        <f t="shared" si="0"/>
        <v>25</v>
      </c>
      <c r="B33" s="12">
        <v>38852</v>
      </c>
      <c r="C33" s="11">
        <v>1230</v>
      </c>
      <c r="D33" s="13">
        <v>7000</v>
      </c>
      <c r="E33" s="11" t="s">
        <v>246</v>
      </c>
      <c r="F33" s="11" t="s">
        <v>811</v>
      </c>
    </row>
    <row r="34" spans="1:6" ht="12.75">
      <c r="A34" s="11">
        <f t="shared" si="0"/>
        <v>26</v>
      </c>
      <c r="B34" s="12">
        <v>38852</v>
      </c>
      <c r="C34" s="11">
        <v>1231</v>
      </c>
      <c r="D34" s="13">
        <v>2692</v>
      </c>
      <c r="E34" s="11" t="s">
        <v>247</v>
      </c>
      <c r="F34" s="11" t="s">
        <v>809</v>
      </c>
    </row>
    <row r="35" spans="1:6" ht="12.75">
      <c r="A35" s="11">
        <f t="shared" si="0"/>
        <v>27</v>
      </c>
      <c r="B35" s="12">
        <v>38852</v>
      </c>
      <c r="C35" s="11">
        <v>1232</v>
      </c>
      <c r="D35" s="11">
        <v>433.33</v>
      </c>
      <c r="E35" s="11" t="s">
        <v>248</v>
      </c>
      <c r="F35" s="11" t="s">
        <v>809</v>
      </c>
    </row>
    <row r="36" spans="1:6" ht="12.75">
      <c r="A36" s="11">
        <f t="shared" si="0"/>
        <v>28</v>
      </c>
      <c r="B36" s="12">
        <v>38852</v>
      </c>
      <c r="C36" s="11">
        <v>1233</v>
      </c>
      <c r="D36" s="11">
        <v>140</v>
      </c>
      <c r="E36" s="11" t="s">
        <v>244</v>
      </c>
      <c r="F36" s="11" t="s">
        <v>821</v>
      </c>
    </row>
    <row r="37" spans="1:6" ht="12.75">
      <c r="A37" s="11">
        <f t="shared" si="0"/>
        <v>29</v>
      </c>
      <c r="B37" s="12">
        <v>38855</v>
      </c>
      <c r="C37" s="11">
        <v>1234</v>
      </c>
      <c r="D37" s="13">
        <v>6779.25</v>
      </c>
      <c r="E37" s="11" t="s">
        <v>249</v>
      </c>
      <c r="F37" s="11" t="s">
        <v>604</v>
      </c>
    </row>
    <row r="38" spans="1:6" ht="12.75">
      <c r="A38" s="11">
        <f t="shared" si="0"/>
        <v>30</v>
      </c>
      <c r="B38" s="12">
        <v>38855</v>
      </c>
      <c r="C38" s="11">
        <v>1235</v>
      </c>
      <c r="D38" s="13">
        <v>21862.88</v>
      </c>
      <c r="E38" s="11" t="s">
        <v>250</v>
      </c>
      <c r="F38" s="11" t="s">
        <v>604</v>
      </c>
    </row>
    <row r="39" spans="1:6" ht="12.75">
      <c r="A39" s="11">
        <f t="shared" si="0"/>
        <v>31</v>
      </c>
      <c r="B39" s="12">
        <v>38855</v>
      </c>
      <c r="C39" s="11">
        <v>1236</v>
      </c>
      <c r="D39" s="13">
        <v>15803.33</v>
      </c>
      <c r="E39" s="11" t="s">
        <v>251</v>
      </c>
      <c r="F39" s="11" t="s">
        <v>647</v>
      </c>
    </row>
    <row r="40" spans="1:6" ht="12.75">
      <c r="A40" s="11">
        <f t="shared" si="0"/>
        <v>32</v>
      </c>
      <c r="B40" s="12">
        <v>38855</v>
      </c>
      <c r="C40" s="11">
        <v>1237</v>
      </c>
      <c r="D40" s="13">
        <v>16790</v>
      </c>
      <c r="E40" s="11" t="s">
        <v>252</v>
      </c>
      <c r="F40" s="11" t="s">
        <v>634</v>
      </c>
    </row>
    <row r="41" spans="1:6" ht="12.75">
      <c r="A41" s="11">
        <f t="shared" si="0"/>
        <v>33</v>
      </c>
      <c r="B41" s="12">
        <v>38855</v>
      </c>
      <c r="C41" s="11">
        <v>1238</v>
      </c>
      <c r="D41" s="13">
        <v>24265.58</v>
      </c>
      <c r="E41" s="11" t="s">
        <v>253</v>
      </c>
      <c r="F41" s="11" t="s">
        <v>806</v>
      </c>
    </row>
    <row r="42" spans="1:6" ht="12.75">
      <c r="A42" s="11">
        <f t="shared" si="0"/>
        <v>34</v>
      </c>
      <c r="B42" s="12">
        <v>38855</v>
      </c>
      <c r="C42" s="11">
        <v>1239</v>
      </c>
      <c r="D42" s="13">
        <v>8000</v>
      </c>
      <c r="E42" s="11" t="s">
        <v>254</v>
      </c>
      <c r="F42" s="11" t="s">
        <v>595</v>
      </c>
    </row>
    <row r="43" spans="1:6" ht="12.75">
      <c r="A43" s="11">
        <f t="shared" si="0"/>
        <v>35</v>
      </c>
      <c r="B43" s="12">
        <v>38855</v>
      </c>
      <c r="C43" s="11">
        <v>1240</v>
      </c>
      <c r="D43" s="11">
        <v>299</v>
      </c>
      <c r="E43" s="11" t="s">
        <v>255</v>
      </c>
      <c r="F43" s="11" t="s">
        <v>745</v>
      </c>
    </row>
    <row r="44" spans="1:6" ht="12.75">
      <c r="A44" s="11">
        <f t="shared" si="0"/>
        <v>36</v>
      </c>
      <c r="B44" s="12">
        <v>38861</v>
      </c>
      <c r="C44" s="11">
        <v>1241</v>
      </c>
      <c r="D44" s="11">
        <v>575</v>
      </c>
      <c r="E44" s="11" t="s">
        <v>256</v>
      </c>
      <c r="F44" s="11" t="s">
        <v>557</v>
      </c>
    </row>
    <row r="45" spans="1:6" ht="12.75">
      <c r="A45" s="11">
        <f t="shared" si="0"/>
        <v>37</v>
      </c>
      <c r="B45" s="12">
        <v>38861</v>
      </c>
      <c r="C45" s="11">
        <v>1242</v>
      </c>
      <c r="D45" s="13">
        <v>11183.75</v>
      </c>
      <c r="E45" s="11" t="s">
        <v>257</v>
      </c>
      <c r="F45" s="11" t="s">
        <v>800</v>
      </c>
    </row>
    <row r="46" spans="1:6" ht="12.75">
      <c r="A46" s="11">
        <f t="shared" si="0"/>
        <v>38</v>
      </c>
      <c r="B46" s="12">
        <v>38861</v>
      </c>
      <c r="C46" s="11">
        <v>1243</v>
      </c>
      <c r="D46" s="13">
        <v>3910</v>
      </c>
      <c r="E46" s="11" t="s">
        <v>258</v>
      </c>
      <c r="F46" s="11" t="s">
        <v>796</v>
      </c>
    </row>
    <row r="47" spans="1:6" ht="12.75">
      <c r="A47" s="11">
        <f t="shared" si="0"/>
        <v>39</v>
      </c>
      <c r="B47" s="12">
        <v>38861</v>
      </c>
      <c r="C47" s="11">
        <v>1244</v>
      </c>
      <c r="D47" s="13">
        <v>20166.2</v>
      </c>
      <c r="E47" s="11" t="s">
        <v>259</v>
      </c>
      <c r="F47" s="11" t="s">
        <v>752</v>
      </c>
    </row>
    <row r="48" spans="1:6" ht="12.75">
      <c r="A48" s="11">
        <f t="shared" si="0"/>
        <v>40</v>
      </c>
      <c r="B48" s="12">
        <v>38861</v>
      </c>
      <c r="C48" s="11">
        <v>1245</v>
      </c>
      <c r="D48" s="13">
        <v>0</v>
      </c>
      <c r="E48" s="11" t="s">
        <v>260</v>
      </c>
      <c r="F48" s="11" t="s">
        <v>628</v>
      </c>
    </row>
    <row r="49" spans="1:6" ht="12.75">
      <c r="A49" s="11">
        <f t="shared" si="0"/>
        <v>41</v>
      </c>
      <c r="B49" s="12">
        <v>38861</v>
      </c>
      <c r="C49" s="11">
        <v>1246</v>
      </c>
      <c r="D49" s="11">
        <v>729</v>
      </c>
      <c r="E49" s="11" t="s">
        <v>261</v>
      </c>
      <c r="F49" s="11" t="s">
        <v>605</v>
      </c>
    </row>
    <row r="50" spans="1:6" ht="12.75">
      <c r="A50" s="11">
        <f t="shared" si="0"/>
        <v>42</v>
      </c>
      <c r="B50" s="12">
        <v>38861</v>
      </c>
      <c r="C50" s="11">
        <v>1247</v>
      </c>
      <c r="D50" s="13">
        <v>2320.7</v>
      </c>
      <c r="E50" s="11" t="s">
        <v>262</v>
      </c>
      <c r="F50" s="11" t="s">
        <v>635</v>
      </c>
    </row>
    <row r="51" spans="1:6" ht="12.75">
      <c r="A51" s="11">
        <f t="shared" si="0"/>
        <v>43</v>
      </c>
      <c r="B51" s="12">
        <v>38861</v>
      </c>
      <c r="C51" s="11">
        <v>1248</v>
      </c>
      <c r="D51" s="13">
        <v>37813.15</v>
      </c>
      <c r="E51" s="11" t="s">
        <v>263</v>
      </c>
      <c r="F51" s="11" t="s">
        <v>694</v>
      </c>
    </row>
    <row r="52" spans="1:6" ht="12.75">
      <c r="A52" s="11">
        <f t="shared" si="0"/>
        <v>44</v>
      </c>
      <c r="B52" s="12">
        <v>38861</v>
      </c>
      <c r="C52" s="11">
        <v>1249</v>
      </c>
      <c r="D52" s="13">
        <v>28393.5</v>
      </c>
      <c r="E52" s="11" t="s">
        <v>492</v>
      </c>
      <c r="F52" s="11" t="s">
        <v>616</v>
      </c>
    </row>
    <row r="53" spans="1:6" ht="12.75">
      <c r="A53" s="11">
        <f t="shared" si="0"/>
        <v>45</v>
      </c>
      <c r="B53" s="12">
        <v>38861</v>
      </c>
      <c r="C53" s="11">
        <v>1250</v>
      </c>
      <c r="D53" s="11">
        <v>940</v>
      </c>
      <c r="E53" s="11" t="s">
        <v>264</v>
      </c>
      <c r="F53" s="11" t="s">
        <v>660</v>
      </c>
    </row>
    <row r="54" spans="1:6" ht="12.75">
      <c r="A54" s="11">
        <f t="shared" si="0"/>
        <v>46</v>
      </c>
      <c r="B54" s="12">
        <v>38861</v>
      </c>
      <c r="C54" s="11">
        <v>1251</v>
      </c>
      <c r="D54" s="13">
        <v>2014.8</v>
      </c>
      <c r="E54" s="11" t="s">
        <v>265</v>
      </c>
      <c r="F54" s="11" t="s">
        <v>660</v>
      </c>
    </row>
    <row r="55" spans="1:6" ht="12.75">
      <c r="A55" s="11">
        <f t="shared" si="0"/>
        <v>47</v>
      </c>
      <c r="B55" s="12">
        <v>38862</v>
      </c>
      <c r="C55" s="11">
        <v>1252</v>
      </c>
      <c r="D55" s="11">
        <v>0</v>
      </c>
      <c r="E55" s="11" t="s">
        <v>266</v>
      </c>
      <c r="F55" s="11" t="s">
        <v>502</v>
      </c>
    </row>
    <row r="56" spans="1:6" ht="12.75">
      <c r="A56" s="11">
        <f t="shared" si="0"/>
        <v>48</v>
      </c>
      <c r="B56" s="12">
        <v>38862</v>
      </c>
      <c r="C56" s="11">
        <v>1253</v>
      </c>
      <c r="D56" s="11">
        <v>560</v>
      </c>
      <c r="E56" s="11" t="s">
        <v>267</v>
      </c>
      <c r="F56" s="11" t="s">
        <v>642</v>
      </c>
    </row>
    <row r="57" spans="1:6" ht="12.75">
      <c r="A57" s="11">
        <f t="shared" si="0"/>
        <v>49</v>
      </c>
      <c r="B57" s="12">
        <v>38862</v>
      </c>
      <c r="C57" s="11">
        <v>1254</v>
      </c>
      <c r="D57" s="11">
        <v>800</v>
      </c>
      <c r="E57" s="11" t="s">
        <v>268</v>
      </c>
      <c r="F57" s="11" t="s">
        <v>642</v>
      </c>
    </row>
    <row r="58" spans="1:6" ht="12.75">
      <c r="A58" s="11">
        <f t="shared" si="0"/>
        <v>50</v>
      </c>
      <c r="B58" s="12">
        <v>38862</v>
      </c>
      <c r="C58" s="11">
        <v>1255</v>
      </c>
      <c r="D58" s="13">
        <v>1892.9</v>
      </c>
      <c r="E58" s="11" t="s">
        <v>269</v>
      </c>
      <c r="F58" s="11" t="s">
        <v>567</v>
      </c>
    </row>
    <row r="59" spans="1:6" ht="12.75">
      <c r="A59" s="11">
        <f t="shared" si="0"/>
        <v>51</v>
      </c>
      <c r="B59" s="12">
        <v>38863</v>
      </c>
      <c r="C59" s="11">
        <v>1256</v>
      </c>
      <c r="D59" s="13">
        <v>5012.78</v>
      </c>
      <c r="E59" s="11" t="s">
        <v>270</v>
      </c>
      <c r="F59" s="11" t="s">
        <v>687</v>
      </c>
    </row>
    <row r="60" spans="1:6" ht="12.75">
      <c r="A60" s="11">
        <f t="shared" si="0"/>
        <v>52</v>
      </c>
      <c r="B60" s="12">
        <v>38863</v>
      </c>
      <c r="C60" s="11">
        <v>1257</v>
      </c>
      <c r="D60" s="13">
        <v>34353.95</v>
      </c>
      <c r="E60" s="11" t="s">
        <v>271</v>
      </c>
      <c r="F60" s="11" t="s">
        <v>485</v>
      </c>
    </row>
    <row r="61" spans="1:6" ht="12.75">
      <c r="A61" s="11">
        <f t="shared" si="0"/>
        <v>53</v>
      </c>
      <c r="B61" s="12">
        <v>38863</v>
      </c>
      <c r="C61" s="11">
        <v>1258</v>
      </c>
      <c r="D61" s="13">
        <v>0</v>
      </c>
      <c r="E61" s="11" t="s">
        <v>484</v>
      </c>
      <c r="F61" s="11" t="s">
        <v>610</v>
      </c>
    </row>
    <row r="62" spans="1:6" ht="12.75">
      <c r="A62" s="11">
        <f t="shared" si="0"/>
        <v>54</v>
      </c>
      <c r="B62" s="12">
        <v>38863</v>
      </c>
      <c r="C62" s="11">
        <v>1259</v>
      </c>
      <c r="D62" s="13">
        <v>3781.85</v>
      </c>
      <c r="E62" s="11" t="s">
        <v>272</v>
      </c>
      <c r="F62" s="11" t="s">
        <v>679</v>
      </c>
    </row>
    <row r="63" spans="1:6" ht="12.75">
      <c r="A63" s="11">
        <f t="shared" si="0"/>
        <v>55</v>
      </c>
      <c r="B63" s="12">
        <v>38863</v>
      </c>
      <c r="C63" s="11">
        <v>1260</v>
      </c>
      <c r="D63" s="11">
        <v>972</v>
      </c>
      <c r="E63" s="11" t="s">
        <v>483</v>
      </c>
      <c r="F63" s="11" t="s">
        <v>610</v>
      </c>
    </row>
    <row r="64" spans="1:6" ht="12.75">
      <c r="A64" s="11">
        <f t="shared" si="0"/>
        <v>56</v>
      </c>
      <c r="B64" s="12">
        <v>38866</v>
      </c>
      <c r="C64" s="11">
        <v>1261</v>
      </c>
      <c r="D64" s="13">
        <v>54889.5</v>
      </c>
      <c r="E64" s="11" t="s">
        <v>273</v>
      </c>
      <c r="F64" s="11" t="s">
        <v>651</v>
      </c>
    </row>
    <row r="65" spans="1:6" ht="12.75">
      <c r="A65" s="11">
        <f t="shared" si="0"/>
        <v>57</v>
      </c>
      <c r="B65" s="12">
        <v>38867</v>
      </c>
      <c r="C65" s="11">
        <v>1262</v>
      </c>
      <c r="D65" s="13">
        <v>1445.5</v>
      </c>
      <c r="E65" s="11" t="s">
        <v>274</v>
      </c>
      <c r="F65" s="11" t="s">
        <v>700</v>
      </c>
    </row>
    <row r="66" spans="1:6" ht="12.75">
      <c r="A66" s="11">
        <f t="shared" si="0"/>
        <v>58</v>
      </c>
      <c r="B66" s="12">
        <v>38867</v>
      </c>
      <c r="C66" s="11">
        <v>1263</v>
      </c>
      <c r="D66" s="13">
        <v>1677.38</v>
      </c>
      <c r="E66" s="11" t="s">
        <v>275</v>
      </c>
      <c r="F66" s="11" t="s">
        <v>696</v>
      </c>
    </row>
    <row r="67" spans="1:6" ht="12.75">
      <c r="A67" s="11">
        <f t="shared" si="0"/>
        <v>59</v>
      </c>
      <c r="B67" s="12">
        <v>38867</v>
      </c>
      <c r="C67" s="11">
        <v>1264</v>
      </c>
      <c r="D67" s="13">
        <v>2168.25</v>
      </c>
      <c r="E67" s="11" t="s">
        <v>276</v>
      </c>
      <c r="F67" s="11" t="s">
        <v>724</v>
      </c>
    </row>
    <row r="68" spans="1:6" ht="12.75">
      <c r="A68" s="11">
        <f t="shared" si="0"/>
        <v>60</v>
      </c>
      <c r="B68" s="12">
        <v>38867</v>
      </c>
      <c r="C68" s="11">
        <v>1265</v>
      </c>
      <c r="D68" s="11">
        <v>412.97</v>
      </c>
      <c r="E68" s="11" t="s">
        <v>277</v>
      </c>
      <c r="F68" s="11" t="s">
        <v>722</v>
      </c>
    </row>
    <row r="69" spans="1:6" ht="12.75">
      <c r="A69" s="11">
        <f t="shared" si="0"/>
        <v>61</v>
      </c>
      <c r="B69" s="12">
        <v>38867</v>
      </c>
      <c r="C69" s="11">
        <v>1266</v>
      </c>
      <c r="D69" s="13">
        <v>1677.38</v>
      </c>
      <c r="E69" s="11" t="s">
        <v>278</v>
      </c>
      <c r="F69" s="11" t="s">
        <v>702</v>
      </c>
    </row>
    <row r="70" spans="1:6" ht="12.75">
      <c r="A70" s="11">
        <f t="shared" si="0"/>
        <v>62</v>
      </c>
      <c r="B70" s="12">
        <v>38867</v>
      </c>
      <c r="C70" s="11">
        <v>1267</v>
      </c>
      <c r="D70" s="13">
        <v>1677.38</v>
      </c>
      <c r="E70" s="11" t="s">
        <v>279</v>
      </c>
      <c r="F70" s="11" t="s">
        <v>704</v>
      </c>
    </row>
    <row r="71" spans="1:6" ht="12.75">
      <c r="A71" s="11">
        <f t="shared" si="0"/>
        <v>63</v>
      </c>
      <c r="B71" s="12">
        <v>38867</v>
      </c>
      <c r="C71" s="11">
        <v>1268</v>
      </c>
      <c r="D71" s="13">
        <v>2692</v>
      </c>
      <c r="E71" s="11" t="s">
        <v>280</v>
      </c>
      <c r="F71" s="11" t="s">
        <v>809</v>
      </c>
    </row>
    <row r="72" spans="1:6" ht="12.75">
      <c r="A72" s="11">
        <f t="shared" si="0"/>
        <v>64</v>
      </c>
      <c r="B72" s="12">
        <v>38867</v>
      </c>
      <c r="C72" s="11">
        <v>1269</v>
      </c>
      <c r="D72" s="11">
        <v>430.27</v>
      </c>
      <c r="E72" s="11" t="s">
        <v>281</v>
      </c>
      <c r="F72" s="11" t="s">
        <v>809</v>
      </c>
    </row>
    <row r="73" spans="1:6" ht="12.75">
      <c r="A73" s="11">
        <f t="shared" si="0"/>
        <v>65</v>
      </c>
      <c r="B73" s="12">
        <v>38867</v>
      </c>
      <c r="C73" s="11">
        <v>1270</v>
      </c>
      <c r="D73" s="13">
        <v>7000</v>
      </c>
      <c r="E73" s="11" t="s">
        <v>282</v>
      </c>
      <c r="F73" s="11" t="s">
        <v>811</v>
      </c>
    </row>
    <row r="74" spans="1:6" ht="12.75">
      <c r="A74" s="11">
        <f t="shared" si="0"/>
        <v>66</v>
      </c>
      <c r="B74" s="12">
        <v>38867</v>
      </c>
      <c r="C74" s="11">
        <v>1271</v>
      </c>
      <c r="D74" s="13">
        <v>2940</v>
      </c>
      <c r="E74" s="11" t="s">
        <v>283</v>
      </c>
      <c r="F74" s="11" t="s">
        <v>811</v>
      </c>
    </row>
    <row r="75" spans="1:6" ht="12.75">
      <c r="A75" s="11">
        <f aca="true" t="shared" si="1" ref="A75:A82">+A74+1</f>
        <v>67</v>
      </c>
      <c r="B75" s="12">
        <v>38867</v>
      </c>
      <c r="C75" s="11">
        <v>1272</v>
      </c>
      <c r="D75" s="13">
        <v>2940</v>
      </c>
      <c r="E75" s="11" t="s">
        <v>284</v>
      </c>
      <c r="F75" s="11" t="s">
        <v>811</v>
      </c>
    </row>
    <row r="76" spans="1:6" ht="12.75">
      <c r="A76" s="11">
        <f t="shared" si="1"/>
        <v>68</v>
      </c>
      <c r="B76" s="12">
        <v>38867</v>
      </c>
      <c r="C76" s="11">
        <v>1273</v>
      </c>
      <c r="D76" s="13">
        <v>1677.38</v>
      </c>
      <c r="E76" s="11" t="s">
        <v>285</v>
      </c>
      <c r="F76" s="11" t="s">
        <v>698</v>
      </c>
    </row>
    <row r="77" spans="1:6" ht="12.75">
      <c r="A77" s="11">
        <f t="shared" si="1"/>
        <v>69</v>
      </c>
      <c r="B77" s="12">
        <v>38867</v>
      </c>
      <c r="C77" s="11">
        <v>1274</v>
      </c>
      <c r="D77" s="11">
        <v>140</v>
      </c>
      <c r="E77" s="11" t="s">
        <v>286</v>
      </c>
      <c r="F77" s="11" t="s">
        <v>821</v>
      </c>
    </row>
    <row r="78" spans="1:6" ht="12.75">
      <c r="A78" s="11">
        <f t="shared" si="1"/>
        <v>70</v>
      </c>
      <c r="B78" s="12">
        <v>38867</v>
      </c>
      <c r="C78" s="11">
        <v>1275</v>
      </c>
      <c r="D78" s="13">
        <v>27830</v>
      </c>
      <c r="E78" s="11" t="s">
        <v>287</v>
      </c>
      <c r="F78" s="11" t="s">
        <v>798</v>
      </c>
    </row>
    <row r="79" spans="1:6" ht="12.75">
      <c r="A79" s="11">
        <f t="shared" si="1"/>
        <v>71</v>
      </c>
      <c r="B79" s="12">
        <v>38867</v>
      </c>
      <c r="C79" s="11">
        <v>1276</v>
      </c>
      <c r="D79" s="13">
        <v>1173.9</v>
      </c>
      <c r="E79" s="11" t="s">
        <v>288</v>
      </c>
      <c r="F79" s="11" t="s">
        <v>811</v>
      </c>
    </row>
    <row r="80" spans="1:6" ht="12.75">
      <c r="A80" s="11">
        <f t="shared" si="1"/>
        <v>72</v>
      </c>
      <c r="B80" s="12">
        <v>38867</v>
      </c>
      <c r="C80" s="11">
        <v>1277</v>
      </c>
      <c r="D80" s="13">
        <v>18738.25</v>
      </c>
      <c r="E80" s="11" t="s">
        <v>289</v>
      </c>
      <c r="F80" s="11" t="s">
        <v>752</v>
      </c>
    </row>
    <row r="81" spans="1:6" ht="12.75">
      <c r="A81" s="11">
        <f t="shared" si="1"/>
        <v>73</v>
      </c>
      <c r="B81" s="12">
        <v>38867</v>
      </c>
      <c r="C81" s="11">
        <v>1278</v>
      </c>
      <c r="D81" s="13">
        <v>17989.89</v>
      </c>
      <c r="E81" s="11" t="s">
        <v>290</v>
      </c>
      <c r="F81" s="11" t="s">
        <v>752</v>
      </c>
    </row>
    <row r="82" spans="1:6" ht="12.75">
      <c r="A82" s="11">
        <f t="shared" si="1"/>
        <v>74</v>
      </c>
      <c r="B82" s="12">
        <v>38867</v>
      </c>
      <c r="C82" s="11">
        <v>1279</v>
      </c>
      <c r="D82" s="13">
        <v>14547.43</v>
      </c>
      <c r="E82" s="11" t="s">
        <v>291</v>
      </c>
      <c r="F82" s="11" t="s">
        <v>752</v>
      </c>
    </row>
    <row r="83" ht="12.75">
      <c r="D83" s="2">
        <v>561407.22</v>
      </c>
    </row>
  </sheetData>
  <mergeCells count="1">
    <mergeCell ref="B2:G2"/>
  </mergeCells>
  <printOptions/>
  <pageMargins left="0.75" right="0.75" top="1" bottom="1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5.57421875" style="0" customWidth="1"/>
    <col min="4" max="4" width="11.7109375" style="0" bestFit="1" customWidth="1"/>
    <col min="5" max="5" width="36.8515625" style="0" customWidth="1"/>
    <col min="6" max="6" width="57.8515625" style="0" customWidth="1"/>
  </cols>
  <sheetData>
    <row r="1" spans="2:6" ht="15.75">
      <c r="B1" s="3" t="s">
        <v>292</v>
      </c>
      <c r="C1" s="3"/>
      <c r="D1" s="4"/>
      <c r="E1" s="4"/>
      <c r="F1" s="5"/>
    </row>
    <row r="2" spans="2:7" ht="12.75">
      <c r="B2" s="6" t="s">
        <v>558</v>
      </c>
      <c r="C2" s="6"/>
      <c r="D2" s="6"/>
      <c r="E2" s="6"/>
      <c r="F2" s="6"/>
      <c r="G2" s="6"/>
    </row>
    <row r="3" spans="2:6" ht="12.75">
      <c r="B3" s="7" t="s">
        <v>559</v>
      </c>
      <c r="C3" s="7"/>
      <c r="F3" s="5"/>
    </row>
    <row r="4" spans="2:6" ht="12.75">
      <c r="B4" s="7" t="s">
        <v>560</v>
      </c>
      <c r="C4" s="7"/>
      <c r="F4" s="5"/>
    </row>
    <row r="5" spans="2:6" ht="12.75">
      <c r="B5" s="7"/>
      <c r="C5" s="7"/>
      <c r="F5" s="5"/>
    </row>
    <row r="6" spans="2:6" ht="12.75">
      <c r="B6" s="7"/>
      <c r="C6" s="7"/>
      <c r="F6" s="5"/>
    </row>
    <row r="7" spans="1:6" ht="12.75">
      <c r="A7" s="8" t="s">
        <v>667</v>
      </c>
      <c r="B7" s="9" t="s">
        <v>561</v>
      </c>
      <c r="C7" s="9" t="s">
        <v>562</v>
      </c>
      <c r="D7" s="9" t="s">
        <v>563</v>
      </c>
      <c r="E7" s="9" t="s">
        <v>668</v>
      </c>
      <c r="F7" s="10" t="s">
        <v>669</v>
      </c>
    </row>
    <row r="9" spans="1:6" ht="12.75">
      <c r="A9" s="11">
        <v>1</v>
      </c>
      <c r="B9" s="12">
        <v>38875</v>
      </c>
      <c r="C9" s="11">
        <v>11484</v>
      </c>
      <c r="D9" s="13">
        <v>2097</v>
      </c>
      <c r="E9" s="11" t="s">
        <v>295</v>
      </c>
      <c r="F9" s="11" t="s">
        <v>495</v>
      </c>
    </row>
    <row r="10" spans="1:6" ht="12.75">
      <c r="A10" s="11">
        <f>+A9+1</f>
        <v>2</v>
      </c>
      <c r="B10" s="12">
        <v>38894</v>
      </c>
      <c r="C10" s="11">
        <v>12001</v>
      </c>
      <c r="D10" s="13">
        <v>2450.65</v>
      </c>
      <c r="E10" s="11" t="s">
        <v>296</v>
      </c>
      <c r="F10" s="11" t="s">
        <v>570</v>
      </c>
    </row>
    <row r="11" spans="1:6" ht="12.75">
      <c r="A11" s="11">
        <f aca="true" t="shared" si="0" ref="A11:A74">+A10+1</f>
        <v>3</v>
      </c>
      <c r="B11" s="12">
        <v>38894</v>
      </c>
      <c r="C11" s="11">
        <v>12002</v>
      </c>
      <c r="D11" s="13">
        <v>23724.5</v>
      </c>
      <c r="E11" s="11" t="s">
        <v>297</v>
      </c>
      <c r="F11" s="11" t="s">
        <v>646</v>
      </c>
    </row>
    <row r="12" spans="1:6" ht="12.75">
      <c r="A12" s="11">
        <f t="shared" si="0"/>
        <v>4</v>
      </c>
      <c r="B12" s="12">
        <v>38894</v>
      </c>
      <c r="C12" s="11">
        <v>12003</v>
      </c>
      <c r="D12" s="13">
        <v>533689.28</v>
      </c>
      <c r="E12" s="11" t="s">
        <v>298</v>
      </c>
      <c r="F12" s="11" t="s">
        <v>659</v>
      </c>
    </row>
    <row r="13" spans="1:6" ht="12.75">
      <c r="A13" s="11">
        <f t="shared" si="0"/>
        <v>5</v>
      </c>
      <c r="B13" s="12">
        <v>38894</v>
      </c>
      <c r="C13" s="11">
        <v>12004</v>
      </c>
      <c r="D13" s="13">
        <v>27600</v>
      </c>
      <c r="E13" s="11" t="s">
        <v>299</v>
      </c>
      <c r="F13" s="11" t="s">
        <v>653</v>
      </c>
    </row>
    <row r="14" spans="1:6" ht="12.75">
      <c r="A14" s="11">
        <f t="shared" si="0"/>
        <v>6</v>
      </c>
      <c r="B14" s="12">
        <v>38894</v>
      </c>
      <c r="C14" s="11">
        <v>12005</v>
      </c>
      <c r="D14" s="13">
        <v>1944</v>
      </c>
      <c r="E14" s="11" t="s">
        <v>300</v>
      </c>
      <c r="F14" s="11" t="s">
        <v>613</v>
      </c>
    </row>
    <row r="15" spans="1:6" ht="12.75">
      <c r="A15" s="11">
        <f t="shared" si="0"/>
        <v>7</v>
      </c>
      <c r="B15" s="12">
        <v>38894</v>
      </c>
      <c r="C15" s="11">
        <v>12006</v>
      </c>
      <c r="D15" s="13">
        <v>7562.4</v>
      </c>
      <c r="E15" s="11" t="s">
        <v>301</v>
      </c>
      <c r="F15" s="11" t="s">
        <v>835</v>
      </c>
    </row>
    <row r="16" spans="1:6" ht="12.75">
      <c r="A16" s="11">
        <f t="shared" si="0"/>
        <v>8</v>
      </c>
      <c r="B16" s="12">
        <v>38894</v>
      </c>
      <c r="C16" s="11">
        <v>12007</v>
      </c>
      <c r="D16" s="13">
        <v>12420</v>
      </c>
      <c r="E16" s="11" t="s">
        <v>302</v>
      </c>
      <c r="F16" s="11" t="s">
        <v>838</v>
      </c>
    </row>
    <row r="17" spans="1:6" ht="12.75">
      <c r="A17" s="11">
        <f t="shared" si="0"/>
        <v>9</v>
      </c>
      <c r="B17" s="12">
        <v>38894</v>
      </c>
      <c r="C17" s="11">
        <v>12008</v>
      </c>
      <c r="D17" s="13">
        <v>2760</v>
      </c>
      <c r="E17" s="11" t="s">
        <v>303</v>
      </c>
      <c r="F17" s="11" t="s">
        <v>495</v>
      </c>
    </row>
    <row r="18" spans="1:6" ht="12.75">
      <c r="A18" s="11">
        <f t="shared" si="0"/>
        <v>10</v>
      </c>
      <c r="B18" s="12">
        <v>38894</v>
      </c>
      <c r="C18" s="11">
        <v>12009</v>
      </c>
      <c r="D18" s="11">
        <v>727</v>
      </c>
      <c r="E18" s="11" t="s">
        <v>304</v>
      </c>
      <c r="F18" s="11" t="s">
        <v>495</v>
      </c>
    </row>
    <row r="19" spans="1:6" ht="12.75">
      <c r="A19" s="11">
        <f t="shared" si="0"/>
        <v>11</v>
      </c>
      <c r="B19" s="12">
        <v>38894</v>
      </c>
      <c r="C19" s="11">
        <v>12010</v>
      </c>
      <c r="D19" s="13">
        <v>4197.5</v>
      </c>
      <c r="E19" s="11" t="s">
        <v>305</v>
      </c>
      <c r="F19" s="11" t="s">
        <v>649</v>
      </c>
    </row>
    <row r="20" spans="1:6" ht="12.75">
      <c r="A20" s="11">
        <f t="shared" si="0"/>
        <v>12</v>
      </c>
      <c r="B20" s="12">
        <v>38894</v>
      </c>
      <c r="C20" s="11">
        <v>12011</v>
      </c>
      <c r="D20" s="13">
        <v>1453</v>
      </c>
      <c r="E20" s="11" t="s">
        <v>306</v>
      </c>
      <c r="F20" s="11" t="s">
        <v>495</v>
      </c>
    </row>
    <row r="21" spans="1:6" ht="12.75">
      <c r="A21" s="11">
        <f t="shared" si="0"/>
        <v>13</v>
      </c>
      <c r="B21" s="12">
        <v>38895</v>
      </c>
      <c r="C21" s="11">
        <v>12012</v>
      </c>
      <c r="D21" s="13">
        <v>60173.75</v>
      </c>
      <c r="E21" s="11" t="s">
        <v>307</v>
      </c>
      <c r="F21" s="11" t="s">
        <v>616</v>
      </c>
    </row>
    <row r="22" spans="1:6" ht="12.75">
      <c r="A22" s="11">
        <f t="shared" si="0"/>
        <v>14</v>
      </c>
      <c r="B22" s="12">
        <v>38895</v>
      </c>
      <c r="C22" s="11">
        <v>12013</v>
      </c>
      <c r="D22" s="13">
        <v>32240.25</v>
      </c>
      <c r="E22" s="11" t="s">
        <v>308</v>
      </c>
      <c r="F22" s="11" t="s">
        <v>616</v>
      </c>
    </row>
    <row r="23" spans="1:6" ht="12.75">
      <c r="A23" s="11">
        <f t="shared" si="0"/>
        <v>15</v>
      </c>
      <c r="B23" s="12">
        <v>38895</v>
      </c>
      <c r="C23" s="11">
        <v>12014</v>
      </c>
      <c r="D23" s="13">
        <v>742694.15</v>
      </c>
      <c r="E23" s="11" t="s">
        <v>309</v>
      </c>
      <c r="F23" s="11" t="s">
        <v>659</v>
      </c>
    </row>
    <row r="24" spans="1:6" ht="12.75">
      <c r="A24" s="11">
        <f t="shared" si="0"/>
        <v>16</v>
      </c>
      <c r="B24" s="12">
        <v>38895</v>
      </c>
      <c r="C24" s="11">
        <v>12015</v>
      </c>
      <c r="D24" s="13">
        <v>0</v>
      </c>
      <c r="E24" s="11" t="s">
        <v>310</v>
      </c>
      <c r="F24" s="11" t="s">
        <v>311</v>
      </c>
    </row>
    <row r="25" spans="1:6" ht="12.75">
      <c r="A25" s="11">
        <f t="shared" si="0"/>
        <v>17</v>
      </c>
      <c r="B25" s="12">
        <v>38895</v>
      </c>
      <c r="C25" s="11">
        <v>12016</v>
      </c>
      <c r="D25" s="13">
        <v>4618</v>
      </c>
      <c r="E25" s="11" t="s">
        <v>312</v>
      </c>
      <c r="F25" s="11" t="s">
        <v>313</v>
      </c>
    </row>
    <row r="26" spans="1:6" ht="12.75">
      <c r="A26" s="11">
        <f t="shared" si="0"/>
        <v>18</v>
      </c>
      <c r="B26" s="12">
        <v>38895</v>
      </c>
      <c r="C26" s="11">
        <v>12017</v>
      </c>
      <c r="D26" s="13">
        <v>28750</v>
      </c>
      <c r="E26" s="11" t="s">
        <v>314</v>
      </c>
      <c r="F26" s="11" t="s">
        <v>311</v>
      </c>
    </row>
    <row r="27" spans="1:6" ht="12.75">
      <c r="A27" s="11">
        <f t="shared" si="0"/>
        <v>19</v>
      </c>
      <c r="B27" s="12">
        <v>38896</v>
      </c>
      <c r="C27" s="11">
        <v>12018</v>
      </c>
      <c r="D27" s="13">
        <v>25025</v>
      </c>
      <c r="E27" s="11" t="s">
        <v>315</v>
      </c>
      <c r="F27" s="11" t="s">
        <v>607</v>
      </c>
    </row>
    <row r="28" spans="1:6" ht="12.75">
      <c r="A28" s="11">
        <f t="shared" si="0"/>
        <v>20</v>
      </c>
      <c r="B28" s="12">
        <v>38896</v>
      </c>
      <c r="C28" s="11">
        <v>12019</v>
      </c>
      <c r="D28" s="13">
        <v>3277.5</v>
      </c>
      <c r="E28" s="11" t="s">
        <v>316</v>
      </c>
      <c r="F28" s="11" t="s">
        <v>557</v>
      </c>
    </row>
    <row r="29" spans="1:6" ht="12.75">
      <c r="A29" s="11">
        <f t="shared" si="0"/>
        <v>21</v>
      </c>
      <c r="B29" s="12">
        <v>38896</v>
      </c>
      <c r="C29" s="11">
        <v>12020</v>
      </c>
      <c r="D29" s="13">
        <v>0</v>
      </c>
      <c r="E29" s="11" t="s">
        <v>317</v>
      </c>
      <c r="F29" s="11" t="s">
        <v>596</v>
      </c>
    </row>
    <row r="30" spans="1:6" ht="12.75">
      <c r="A30" s="11">
        <f t="shared" si="0"/>
        <v>22</v>
      </c>
      <c r="B30" s="12">
        <v>38896</v>
      </c>
      <c r="C30" s="11">
        <v>12021</v>
      </c>
      <c r="D30" s="13">
        <v>3416.65</v>
      </c>
      <c r="E30" s="11" t="s">
        <v>318</v>
      </c>
      <c r="F30" s="11" t="s">
        <v>567</v>
      </c>
    </row>
    <row r="31" spans="1:6" ht="12.75">
      <c r="A31" s="11">
        <f t="shared" si="0"/>
        <v>23</v>
      </c>
      <c r="B31" s="12">
        <v>38896</v>
      </c>
      <c r="C31" s="11">
        <v>12022</v>
      </c>
      <c r="D31" s="11">
        <v>323.61</v>
      </c>
      <c r="E31" s="11" t="s">
        <v>319</v>
      </c>
      <c r="F31" s="11" t="s">
        <v>565</v>
      </c>
    </row>
    <row r="32" spans="1:6" ht="12.75">
      <c r="A32" s="11">
        <f t="shared" si="0"/>
        <v>24</v>
      </c>
      <c r="B32" s="12">
        <v>38896</v>
      </c>
      <c r="C32" s="11">
        <v>12023</v>
      </c>
      <c r="D32" s="13">
        <v>2070</v>
      </c>
      <c r="E32" s="11" t="s">
        <v>320</v>
      </c>
      <c r="F32" s="11" t="s">
        <v>482</v>
      </c>
    </row>
    <row r="33" spans="1:6" ht="12.75">
      <c r="A33" s="11">
        <f t="shared" si="0"/>
        <v>25</v>
      </c>
      <c r="B33" s="12">
        <v>38896</v>
      </c>
      <c r="C33" s="11">
        <v>12024</v>
      </c>
      <c r="D33" s="13">
        <v>6900</v>
      </c>
      <c r="E33" s="11" t="s">
        <v>321</v>
      </c>
      <c r="F33" s="11" t="s">
        <v>606</v>
      </c>
    </row>
    <row r="34" spans="1:6" ht="12.75">
      <c r="A34" s="11">
        <f t="shared" si="0"/>
        <v>26</v>
      </c>
      <c r="B34" s="12">
        <v>38896</v>
      </c>
      <c r="C34" s="11">
        <v>12025</v>
      </c>
      <c r="D34" s="13">
        <v>8081.83</v>
      </c>
      <c r="E34" s="11" t="s">
        <v>322</v>
      </c>
      <c r="F34" s="11" t="s">
        <v>630</v>
      </c>
    </row>
    <row r="35" spans="1:6" ht="12.75">
      <c r="A35" s="11">
        <f t="shared" si="0"/>
        <v>27</v>
      </c>
      <c r="B35" s="12">
        <v>38896</v>
      </c>
      <c r="C35" s="11">
        <v>12026</v>
      </c>
      <c r="D35" s="11">
        <v>133.06</v>
      </c>
      <c r="E35" s="11" t="s">
        <v>323</v>
      </c>
      <c r="F35" s="11" t="s">
        <v>324</v>
      </c>
    </row>
    <row r="36" spans="1:6" ht="12.75">
      <c r="A36" s="11">
        <f t="shared" si="0"/>
        <v>28</v>
      </c>
      <c r="B36" s="12">
        <v>38896</v>
      </c>
      <c r="C36" s="11">
        <v>12027</v>
      </c>
      <c r="D36" s="13">
        <v>6918.75</v>
      </c>
      <c r="E36" s="11" t="s">
        <v>325</v>
      </c>
      <c r="F36" s="11" t="s">
        <v>624</v>
      </c>
    </row>
    <row r="37" spans="1:6" ht="12.75">
      <c r="A37" s="11">
        <f t="shared" si="0"/>
        <v>29</v>
      </c>
      <c r="B37" s="12">
        <v>38896</v>
      </c>
      <c r="C37" s="11">
        <v>12028</v>
      </c>
      <c r="D37" s="13">
        <v>22195</v>
      </c>
      <c r="E37" s="11" t="s">
        <v>326</v>
      </c>
      <c r="F37" s="11" t="s">
        <v>617</v>
      </c>
    </row>
    <row r="38" spans="1:6" ht="12.75">
      <c r="A38" s="11">
        <f t="shared" si="0"/>
        <v>30</v>
      </c>
      <c r="B38" s="12">
        <v>38896</v>
      </c>
      <c r="C38" s="11">
        <v>12029</v>
      </c>
      <c r="D38" s="13">
        <v>10885.9</v>
      </c>
      <c r="E38" s="11" t="s">
        <v>327</v>
      </c>
      <c r="F38" s="11" t="s">
        <v>625</v>
      </c>
    </row>
    <row r="39" spans="1:6" ht="12.75">
      <c r="A39" s="11">
        <f t="shared" si="0"/>
        <v>31</v>
      </c>
      <c r="B39" s="12">
        <v>38896</v>
      </c>
      <c r="C39" s="11">
        <v>12030</v>
      </c>
      <c r="D39" s="13">
        <v>4678.2</v>
      </c>
      <c r="E39" s="11" t="s">
        <v>328</v>
      </c>
      <c r="F39" s="11" t="s">
        <v>608</v>
      </c>
    </row>
    <row r="40" spans="1:6" ht="12.75">
      <c r="A40" s="11">
        <f t="shared" si="0"/>
        <v>32</v>
      </c>
      <c r="B40" s="12">
        <v>38896</v>
      </c>
      <c r="C40" s="11">
        <v>12031</v>
      </c>
      <c r="D40" s="13">
        <v>8625</v>
      </c>
      <c r="E40" s="11" t="s">
        <v>329</v>
      </c>
      <c r="F40" s="11" t="s">
        <v>626</v>
      </c>
    </row>
    <row r="41" spans="1:6" ht="12.75">
      <c r="A41" s="11">
        <f t="shared" si="0"/>
        <v>33</v>
      </c>
      <c r="B41" s="12">
        <v>38896</v>
      </c>
      <c r="C41" s="11">
        <v>12032</v>
      </c>
      <c r="D41" s="13">
        <v>3440.57</v>
      </c>
      <c r="E41" s="11" t="s">
        <v>330</v>
      </c>
      <c r="F41" s="11" t="s">
        <v>663</v>
      </c>
    </row>
    <row r="42" spans="1:6" ht="12.75">
      <c r="A42" s="11">
        <f t="shared" si="0"/>
        <v>34</v>
      </c>
      <c r="B42" s="12">
        <v>38896</v>
      </c>
      <c r="C42" s="11">
        <v>12033</v>
      </c>
      <c r="D42" s="11">
        <v>726.8</v>
      </c>
      <c r="E42" s="11" t="s">
        <v>331</v>
      </c>
      <c r="F42" s="11" t="s">
        <v>332</v>
      </c>
    </row>
    <row r="43" spans="1:6" ht="12.75">
      <c r="A43" s="11">
        <f t="shared" si="0"/>
        <v>35</v>
      </c>
      <c r="B43" s="12">
        <v>38896</v>
      </c>
      <c r="C43" s="11">
        <v>12034</v>
      </c>
      <c r="D43" s="13">
        <v>4266.5</v>
      </c>
      <c r="E43" s="11" t="s">
        <v>333</v>
      </c>
      <c r="F43" s="11" t="s">
        <v>649</v>
      </c>
    </row>
    <row r="44" spans="1:6" ht="12.75">
      <c r="A44" s="11">
        <f t="shared" si="0"/>
        <v>36</v>
      </c>
      <c r="B44" s="12">
        <v>38896</v>
      </c>
      <c r="C44" s="11">
        <v>12035</v>
      </c>
      <c r="D44" s="11">
        <v>463.5</v>
      </c>
      <c r="E44" s="11" t="s">
        <v>334</v>
      </c>
      <c r="F44" s="11" t="s">
        <v>738</v>
      </c>
    </row>
    <row r="45" spans="1:6" ht="12.75">
      <c r="A45" s="11">
        <f t="shared" si="0"/>
        <v>37</v>
      </c>
      <c r="B45" s="12">
        <v>38896</v>
      </c>
      <c r="C45" s="11">
        <v>12036</v>
      </c>
      <c r="D45" s="13">
        <v>1015.88</v>
      </c>
      <c r="E45" s="11" t="s">
        <v>335</v>
      </c>
      <c r="F45" s="11" t="s">
        <v>620</v>
      </c>
    </row>
    <row r="46" spans="1:6" ht="12.75">
      <c r="A46" s="11">
        <f t="shared" si="0"/>
        <v>38</v>
      </c>
      <c r="B46" s="12">
        <v>38896</v>
      </c>
      <c r="C46" s="11">
        <v>12037</v>
      </c>
      <c r="D46" s="11">
        <v>0</v>
      </c>
      <c r="E46" s="11" t="s">
        <v>336</v>
      </c>
      <c r="F46" s="11" t="s">
        <v>618</v>
      </c>
    </row>
    <row r="47" spans="1:6" ht="12.75">
      <c r="A47" s="11">
        <f t="shared" si="0"/>
        <v>39</v>
      </c>
      <c r="B47" s="12">
        <v>38896</v>
      </c>
      <c r="C47" s="11">
        <v>12038</v>
      </c>
      <c r="D47" s="11">
        <v>108</v>
      </c>
      <c r="E47" s="11" t="s">
        <v>337</v>
      </c>
      <c r="F47" s="11" t="s">
        <v>498</v>
      </c>
    </row>
    <row r="48" spans="1:6" ht="12.75">
      <c r="A48" s="11">
        <f t="shared" si="0"/>
        <v>40</v>
      </c>
      <c r="B48" s="12">
        <v>38896</v>
      </c>
      <c r="C48" s="11">
        <v>12039</v>
      </c>
      <c r="D48" s="11">
        <v>927</v>
      </c>
      <c r="E48" s="11" t="s">
        <v>338</v>
      </c>
      <c r="F48" s="11" t="s">
        <v>339</v>
      </c>
    </row>
    <row r="49" spans="1:6" ht="12.75">
      <c r="A49" s="11">
        <f t="shared" si="0"/>
        <v>41</v>
      </c>
      <c r="B49" s="12">
        <v>38896</v>
      </c>
      <c r="C49" s="11">
        <v>12040</v>
      </c>
      <c r="D49" s="11">
        <v>679.5</v>
      </c>
      <c r="E49" s="11" t="s">
        <v>340</v>
      </c>
      <c r="F49" s="11" t="s">
        <v>763</v>
      </c>
    </row>
    <row r="50" spans="1:6" ht="12.75">
      <c r="A50" s="11">
        <f t="shared" si="0"/>
        <v>42</v>
      </c>
      <c r="B50" s="12">
        <v>38896</v>
      </c>
      <c r="C50" s="11">
        <v>12041</v>
      </c>
      <c r="D50" s="13">
        <v>1505.01</v>
      </c>
      <c r="E50" s="11" t="s">
        <v>341</v>
      </c>
      <c r="F50" s="11" t="s">
        <v>645</v>
      </c>
    </row>
    <row r="51" spans="1:6" ht="12.75">
      <c r="A51" s="11">
        <f t="shared" si="0"/>
        <v>43</v>
      </c>
      <c r="B51" s="12">
        <v>38896</v>
      </c>
      <c r="C51" s="11">
        <v>12042</v>
      </c>
      <c r="D51" s="13">
        <v>0</v>
      </c>
      <c r="E51" s="11" t="s">
        <v>342</v>
      </c>
      <c r="F51" s="11" t="s">
        <v>569</v>
      </c>
    </row>
    <row r="52" spans="1:6" ht="12.75">
      <c r="A52" s="11">
        <f t="shared" si="0"/>
        <v>44</v>
      </c>
      <c r="B52" s="12">
        <v>38896</v>
      </c>
      <c r="C52" s="11">
        <v>12043</v>
      </c>
      <c r="D52" s="13">
        <v>13999.4</v>
      </c>
      <c r="E52" s="11" t="s">
        <v>343</v>
      </c>
      <c r="F52" s="11" t="s">
        <v>611</v>
      </c>
    </row>
    <row r="53" spans="1:6" ht="12.75">
      <c r="A53" s="11">
        <f t="shared" si="0"/>
        <v>45</v>
      </c>
      <c r="B53" s="12">
        <v>38897</v>
      </c>
      <c r="C53" s="11">
        <v>12044</v>
      </c>
      <c r="D53" s="13">
        <v>3439.8</v>
      </c>
      <c r="E53" s="11" t="s">
        <v>344</v>
      </c>
      <c r="F53" s="11" t="s">
        <v>599</v>
      </c>
    </row>
    <row r="54" spans="1:6" ht="12.75">
      <c r="A54" s="11">
        <f t="shared" si="0"/>
        <v>46</v>
      </c>
      <c r="B54" s="12">
        <v>38897</v>
      </c>
      <c r="C54" s="11">
        <v>12045</v>
      </c>
      <c r="D54" s="13">
        <v>1876.88</v>
      </c>
      <c r="E54" s="11" t="s">
        <v>345</v>
      </c>
      <c r="F54" s="11" t="s">
        <v>576</v>
      </c>
    </row>
    <row r="55" spans="1:6" ht="12.75">
      <c r="A55" s="11">
        <f t="shared" si="0"/>
        <v>47</v>
      </c>
      <c r="B55" s="12">
        <v>38897</v>
      </c>
      <c r="C55" s="11">
        <v>12046</v>
      </c>
      <c r="D55" s="13">
        <v>2337.3</v>
      </c>
      <c r="E55" s="11" t="s">
        <v>346</v>
      </c>
      <c r="F55" s="11" t="s">
        <v>577</v>
      </c>
    </row>
    <row r="56" spans="1:6" ht="12.75">
      <c r="A56" s="11">
        <f t="shared" si="0"/>
        <v>48</v>
      </c>
      <c r="B56" s="12">
        <v>38897</v>
      </c>
      <c r="C56" s="11">
        <v>12047</v>
      </c>
      <c r="D56" s="13">
        <v>2025.66</v>
      </c>
      <c r="E56" s="11" t="s">
        <v>347</v>
      </c>
      <c r="F56" s="11" t="s">
        <v>578</v>
      </c>
    </row>
    <row r="57" spans="1:6" ht="12.75">
      <c r="A57" s="11">
        <f t="shared" si="0"/>
        <v>49</v>
      </c>
      <c r="B57" s="12">
        <v>38897</v>
      </c>
      <c r="C57" s="11">
        <v>12048</v>
      </c>
      <c r="D57" s="11">
        <v>550.62</v>
      </c>
      <c r="E57" s="11" t="s">
        <v>348</v>
      </c>
      <c r="F57" s="11" t="s">
        <v>579</v>
      </c>
    </row>
    <row r="58" spans="1:6" ht="12.75">
      <c r="A58" s="11">
        <f t="shared" si="0"/>
        <v>50</v>
      </c>
      <c r="B58" s="12">
        <v>38897</v>
      </c>
      <c r="C58" s="11">
        <v>12049</v>
      </c>
      <c r="D58" s="13">
        <v>2337.3</v>
      </c>
      <c r="E58" s="11" t="s">
        <v>349</v>
      </c>
      <c r="F58" s="11" t="s">
        <v>580</v>
      </c>
    </row>
    <row r="59" spans="1:6" ht="12.75">
      <c r="A59" s="11">
        <f t="shared" si="0"/>
        <v>51</v>
      </c>
      <c r="B59" s="12">
        <v>38897</v>
      </c>
      <c r="C59" s="11">
        <v>12050</v>
      </c>
      <c r="D59" s="13">
        <v>2168.25</v>
      </c>
      <c r="E59" s="11" t="s">
        <v>350</v>
      </c>
      <c r="F59" s="11" t="s">
        <v>451</v>
      </c>
    </row>
    <row r="60" spans="1:6" ht="12.75">
      <c r="A60" s="11">
        <f t="shared" si="0"/>
        <v>52</v>
      </c>
      <c r="B60" s="12">
        <v>38897</v>
      </c>
      <c r="C60" s="11">
        <v>12051</v>
      </c>
      <c r="D60" s="13">
        <v>2023.7</v>
      </c>
      <c r="E60" s="11" t="s">
        <v>351</v>
      </c>
      <c r="F60" s="11" t="s">
        <v>581</v>
      </c>
    </row>
    <row r="61" spans="1:6" ht="12.75">
      <c r="A61" s="11">
        <f t="shared" si="0"/>
        <v>53</v>
      </c>
      <c r="B61" s="12">
        <v>38897</v>
      </c>
      <c r="C61" s="11">
        <v>12052</v>
      </c>
      <c r="D61" s="13">
        <v>1590.05</v>
      </c>
      <c r="E61" s="11" t="s">
        <v>352</v>
      </c>
      <c r="F61" s="11" t="s">
        <v>454</v>
      </c>
    </row>
    <row r="62" spans="1:6" ht="12.75">
      <c r="A62" s="11">
        <f t="shared" si="0"/>
        <v>54</v>
      </c>
      <c r="B62" s="12">
        <v>38897</v>
      </c>
      <c r="C62" s="11">
        <v>12053</v>
      </c>
      <c r="D62" s="13">
        <v>2168.25</v>
      </c>
      <c r="E62" s="11" t="s">
        <v>353</v>
      </c>
      <c r="F62" s="11" t="s">
        <v>456</v>
      </c>
    </row>
    <row r="63" spans="1:6" ht="12.75">
      <c r="A63" s="11">
        <f t="shared" si="0"/>
        <v>55</v>
      </c>
      <c r="B63" s="12">
        <v>38897</v>
      </c>
      <c r="C63" s="11">
        <v>12054</v>
      </c>
      <c r="D63" s="13">
        <v>2168.25</v>
      </c>
      <c r="E63" s="11" t="s">
        <v>354</v>
      </c>
      <c r="F63" s="11" t="s">
        <v>583</v>
      </c>
    </row>
    <row r="64" spans="1:6" ht="12.75">
      <c r="A64" s="11">
        <f t="shared" si="0"/>
        <v>56</v>
      </c>
      <c r="B64" s="12">
        <v>38897</v>
      </c>
      <c r="C64" s="11">
        <v>12055</v>
      </c>
      <c r="D64" s="13">
        <v>2168.25</v>
      </c>
      <c r="E64" s="11" t="s">
        <v>355</v>
      </c>
      <c r="F64" s="11" t="s">
        <v>720</v>
      </c>
    </row>
    <row r="65" spans="1:6" ht="12.75">
      <c r="A65" s="11">
        <f t="shared" si="0"/>
        <v>57</v>
      </c>
      <c r="B65" s="12">
        <v>38897</v>
      </c>
      <c r="C65" s="11">
        <v>12056</v>
      </c>
      <c r="D65" s="13">
        <v>2157.75</v>
      </c>
      <c r="E65" s="11" t="s">
        <v>356</v>
      </c>
      <c r="F65" s="11" t="s">
        <v>584</v>
      </c>
    </row>
    <row r="66" spans="1:6" ht="12.75">
      <c r="A66" s="11">
        <f t="shared" si="0"/>
        <v>58</v>
      </c>
      <c r="B66" s="12">
        <v>38897</v>
      </c>
      <c r="C66" s="11">
        <v>12057</v>
      </c>
      <c r="D66" s="13">
        <v>2157.75</v>
      </c>
      <c r="E66" s="11" t="s">
        <v>357</v>
      </c>
      <c r="F66" s="11" t="s">
        <v>585</v>
      </c>
    </row>
    <row r="67" spans="1:6" ht="12.75">
      <c r="A67" s="11">
        <f t="shared" si="0"/>
        <v>59</v>
      </c>
      <c r="B67" s="12">
        <v>38897</v>
      </c>
      <c r="C67" s="11">
        <v>12058</v>
      </c>
      <c r="D67" s="13">
        <v>2572.5</v>
      </c>
      <c r="E67" s="11" t="s">
        <v>358</v>
      </c>
      <c r="F67" s="11" t="s">
        <v>586</v>
      </c>
    </row>
    <row r="68" spans="1:6" ht="12.75">
      <c r="A68" s="11">
        <f t="shared" si="0"/>
        <v>60</v>
      </c>
      <c r="B68" s="12">
        <v>38897</v>
      </c>
      <c r="C68" s="11">
        <v>12059</v>
      </c>
      <c r="D68" s="13">
        <v>2275.88</v>
      </c>
      <c r="E68" s="11" t="s">
        <v>349</v>
      </c>
      <c r="F68" s="11" t="s">
        <v>587</v>
      </c>
    </row>
    <row r="69" spans="1:6" ht="12.75">
      <c r="A69" s="11">
        <f t="shared" si="0"/>
        <v>61</v>
      </c>
      <c r="B69" s="12">
        <v>38897</v>
      </c>
      <c r="C69" s="11">
        <v>12060</v>
      </c>
      <c r="D69" s="13">
        <v>3822</v>
      </c>
      <c r="E69" s="11" t="s">
        <v>359</v>
      </c>
      <c r="F69" s="11" t="s">
        <v>588</v>
      </c>
    </row>
    <row r="70" spans="1:6" ht="12.75">
      <c r="A70" s="11">
        <f t="shared" si="0"/>
        <v>62</v>
      </c>
      <c r="B70" s="12">
        <v>38897</v>
      </c>
      <c r="C70" s="11">
        <v>12061</v>
      </c>
      <c r="D70" s="13">
        <v>1870.05</v>
      </c>
      <c r="E70" s="11" t="s">
        <v>360</v>
      </c>
      <c r="F70" s="11" t="s">
        <v>481</v>
      </c>
    </row>
    <row r="71" spans="1:6" ht="12.75">
      <c r="A71" s="11">
        <f t="shared" si="0"/>
        <v>63</v>
      </c>
      <c r="B71" s="12">
        <v>38897</v>
      </c>
      <c r="C71" s="11">
        <v>12062</v>
      </c>
      <c r="D71" s="13">
        <v>3276</v>
      </c>
      <c r="E71" s="11" t="s">
        <v>361</v>
      </c>
      <c r="F71" s="11" t="s">
        <v>589</v>
      </c>
    </row>
    <row r="72" spans="1:6" ht="12.75">
      <c r="A72" s="11">
        <f t="shared" si="0"/>
        <v>64</v>
      </c>
      <c r="B72" s="12">
        <v>38897</v>
      </c>
      <c r="C72" s="11">
        <v>12063</v>
      </c>
      <c r="D72" s="13">
        <v>2157.75</v>
      </c>
      <c r="E72" s="11" t="s">
        <v>362</v>
      </c>
      <c r="F72" s="11" t="s">
        <v>590</v>
      </c>
    </row>
    <row r="73" spans="1:6" ht="12.75">
      <c r="A73" s="11">
        <f t="shared" si="0"/>
        <v>65</v>
      </c>
      <c r="B73" s="12">
        <v>38897</v>
      </c>
      <c r="C73" s="11">
        <v>12064</v>
      </c>
      <c r="D73" s="13">
        <v>2275.88</v>
      </c>
      <c r="E73" s="11" t="s">
        <v>363</v>
      </c>
      <c r="F73" s="11" t="s">
        <v>640</v>
      </c>
    </row>
    <row r="74" spans="1:6" ht="12.75">
      <c r="A74" s="11">
        <f t="shared" si="0"/>
        <v>66</v>
      </c>
      <c r="B74" s="12">
        <v>38897</v>
      </c>
      <c r="C74" s="11">
        <v>12065</v>
      </c>
      <c r="D74" s="13">
        <v>3822</v>
      </c>
      <c r="E74" s="11" t="s">
        <v>364</v>
      </c>
      <c r="F74" s="11" t="s">
        <v>591</v>
      </c>
    </row>
    <row r="75" spans="1:6" ht="12.75">
      <c r="A75" s="11">
        <f aca="true" t="shared" si="1" ref="A75:A138">+A74+1</f>
        <v>67</v>
      </c>
      <c r="B75" s="12">
        <v>38897</v>
      </c>
      <c r="C75" s="11">
        <v>12066</v>
      </c>
      <c r="D75" s="13">
        <v>2168.25</v>
      </c>
      <c r="E75" s="11" t="s">
        <v>365</v>
      </c>
      <c r="F75" s="11" t="s">
        <v>479</v>
      </c>
    </row>
    <row r="76" spans="1:6" ht="12.75">
      <c r="A76" s="11">
        <f t="shared" si="1"/>
        <v>68</v>
      </c>
      <c r="B76" s="12">
        <v>38897</v>
      </c>
      <c r="C76" s="11">
        <v>12067</v>
      </c>
      <c r="D76" s="13">
        <v>3439.8</v>
      </c>
      <c r="E76" s="11" t="s">
        <v>366</v>
      </c>
      <c r="F76" s="11" t="s">
        <v>573</v>
      </c>
    </row>
    <row r="77" spans="1:6" ht="12.75">
      <c r="A77" s="11">
        <f t="shared" si="1"/>
        <v>69</v>
      </c>
      <c r="B77" s="12">
        <v>38897</v>
      </c>
      <c r="C77" s="11">
        <v>12068</v>
      </c>
      <c r="D77" s="13">
        <v>2940.75</v>
      </c>
      <c r="E77" s="11" t="s">
        <v>367</v>
      </c>
      <c r="F77" s="11" t="s">
        <v>592</v>
      </c>
    </row>
    <row r="78" spans="1:6" ht="12.75">
      <c r="A78" s="11">
        <f t="shared" si="1"/>
        <v>70</v>
      </c>
      <c r="B78" s="12">
        <v>38897</v>
      </c>
      <c r="C78" s="11">
        <v>12069</v>
      </c>
      <c r="D78" s="11">
        <v>536.76</v>
      </c>
      <c r="E78" s="11" t="s">
        <v>368</v>
      </c>
      <c r="F78" s="11" t="s">
        <v>593</v>
      </c>
    </row>
    <row r="79" spans="1:6" ht="12.75">
      <c r="A79" s="11">
        <f t="shared" si="1"/>
        <v>71</v>
      </c>
      <c r="B79" s="12">
        <v>38897</v>
      </c>
      <c r="C79" s="11">
        <v>12070</v>
      </c>
      <c r="D79" s="13">
        <v>2638.35</v>
      </c>
      <c r="E79" s="11" t="s">
        <v>369</v>
      </c>
      <c r="F79" s="11" t="s">
        <v>706</v>
      </c>
    </row>
    <row r="80" spans="1:6" ht="12.75">
      <c r="A80" s="11">
        <f t="shared" si="1"/>
        <v>72</v>
      </c>
      <c r="B80" s="12">
        <v>38897</v>
      </c>
      <c r="C80" s="11">
        <v>12071</v>
      </c>
      <c r="D80" s="13">
        <v>2168.25</v>
      </c>
      <c r="E80" s="11" t="s">
        <v>370</v>
      </c>
      <c r="F80" s="11" t="s">
        <v>594</v>
      </c>
    </row>
    <row r="81" spans="1:6" ht="12.75">
      <c r="A81" s="11">
        <f t="shared" si="1"/>
        <v>73</v>
      </c>
      <c r="B81" s="12">
        <v>38897</v>
      </c>
      <c r="C81" s="11">
        <v>12072</v>
      </c>
      <c r="D81" s="13">
        <v>4246.2</v>
      </c>
      <c r="E81" s="11" t="s">
        <v>371</v>
      </c>
      <c r="F81" s="11" t="s">
        <v>443</v>
      </c>
    </row>
    <row r="82" spans="1:6" ht="12.75">
      <c r="A82" s="11">
        <f t="shared" si="1"/>
        <v>74</v>
      </c>
      <c r="B82" s="12">
        <v>38897</v>
      </c>
      <c r="C82" s="11">
        <v>12073</v>
      </c>
      <c r="D82" s="13">
        <v>2205</v>
      </c>
      <c r="E82" s="11" t="s">
        <v>372</v>
      </c>
      <c r="F82" s="11" t="s">
        <v>445</v>
      </c>
    </row>
    <row r="83" spans="1:6" ht="12.75">
      <c r="A83" s="11">
        <f t="shared" si="1"/>
        <v>75</v>
      </c>
      <c r="B83" s="12">
        <v>38897</v>
      </c>
      <c r="C83" s="11">
        <v>12074</v>
      </c>
      <c r="D83" s="13">
        <v>4246.2</v>
      </c>
      <c r="E83" s="11" t="s">
        <v>346</v>
      </c>
      <c r="F83" s="11" t="s">
        <v>446</v>
      </c>
    </row>
    <row r="84" spans="1:6" ht="12.75">
      <c r="A84" s="11">
        <f t="shared" si="1"/>
        <v>76</v>
      </c>
      <c r="B84" s="12">
        <v>38897</v>
      </c>
      <c r="C84" s="11">
        <v>12075</v>
      </c>
      <c r="D84" s="13">
        <v>3524.85</v>
      </c>
      <c r="E84" s="11" t="s">
        <v>373</v>
      </c>
      <c r="F84" s="11" t="s">
        <v>374</v>
      </c>
    </row>
    <row r="85" spans="1:6" ht="12.75">
      <c r="A85" s="11">
        <f t="shared" si="1"/>
        <v>77</v>
      </c>
      <c r="B85" s="12">
        <v>38897</v>
      </c>
      <c r="C85" s="11">
        <v>12076</v>
      </c>
      <c r="D85" s="13">
        <v>3439.8</v>
      </c>
      <c r="E85" s="11" t="s">
        <v>360</v>
      </c>
      <c r="F85" s="11" t="s">
        <v>447</v>
      </c>
    </row>
    <row r="86" spans="1:6" ht="12.75">
      <c r="A86" s="11">
        <f t="shared" si="1"/>
        <v>78</v>
      </c>
      <c r="B86" s="12">
        <v>38897</v>
      </c>
      <c r="C86" s="11">
        <v>12077</v>
      </c>
      <c r="D86" s="13">
        <v>1376.55</v>
      </c>
      <c r="E86" s="11" t="s">
        <v>375</v>
      </c>
      <c r="F86" s="11" t="s">
        <v>448</v>
      </c>
    </row>
    <row r="87" spans="1:6" ht="12.75">
      <c r="A87" s="11">
        <f t="shared" si="1"/>
        <v>79</v>
      </c>
      <c r="B87" s="12">
        <v>38897</v>
      </c>
      <c r="C87" s="11">
        <v>12078</v>
      </c>
      <c r="D87" s="13">
        <v>2168.25</v>
      </c>
      <c r="E87" s="11" t="s">
        <v>376</v>
      </c>
      <c r="F87" s="11" t="s">
        <v>449</v>
      </c>
    </row>
    <row r="88" spans="1:6" ht="12.75">
      <c r="A88" s="11">
        <f t="shared" si="1"/>
        <v>80</v>
      </c>
      <c r="B88" s="12">
        <v>38897</v>
      </c>
      <c r="C88" s="11">
        <v>12079</v>
      </c>
      <c r="D88" s="13">
        <v>3439.8</v>
      </c>
      <c r="E88" s="11" t="s">
        <v>358</v>
      </c>
      <c r="F88" s="11" t="s">
        <v>450</v>
      </c>
    </row>
    <row r="89" spans="1:6" ht="12.75">
      <c r="A89" s="11">
        <f t="shared" si="1"/>
        <v>81</v>
      </c>
      <c r="B89" s="12">
        <v>38897</v>
      </c>
      <c r="C89" s="11">
        <v>12080</v>
      </c>
      <c r="D89" s="13">
        <v>3033.9</v>
      </c>
      <c r="E89" s="11" t="s">
        <v>377</v>
      </c>
      <c r="F89" s="11" t="s">
        <v>650</v>
      </c>
    </row>
    <row r="90" spans="1:6" ht="12.75">
      <c r="A90" s="11">
        <f t="shared" si="1"/>
        <v>82</v>
      </c>
      <c r="B90" s="12">
        <v>38897</v>
      </c>
      <c r="C90" s="11">
        <v>12081</v>
      </c>
      <c r="D90" s="13">
        <v>3524.85</v>
      </c>
      <c r="E90" s="11" t="s">
        <v>373</v>
      </c>
      <c r="F90" s="11" t="s">
        <v>378</v>
      </c>
    </row>
    <row r="91" spans="1:6" ht="12.75">
      <c r="A91" s="11">
        <f t="shared" si="1"/>
        <v>83</v>
      </c>
      <c r="B91" s="12">
        <v>38897</v>
      </c>
      <c r="C91" s="11">
        <v>12082</v>
      </c>
      <c r="D91" s="11">
        <v>963.59</v>
      </c>
      <c r="E91" s="11" t="s">
        <v>379</v>
      </c>
      <c r="F91" s="11" t="s">
        <v>452</v>
      </c>
    </row>
    <row r="92" spans="1:6" ht="12.75">
      <c r="A92" s="11">
        <f t="shared" si="1"/>
        <v>84</v>
      </c>
      <c r="B92" s="12">
        <v>38897</v>
      </c>
      <c r="C92" s="11">
        <v>12083</v>
      </c>
      <c r="D92" s="13">
        <v>2168.25</v>
      </c>
      <c r="E92" s="11" t="s">
        <v>347</v>
      </c>
      <c r="F92" s="11" t="s">
        <v>453</v>
      </c>
    </row>
    <row r="93" spans="1:6" ht="12.75">
      <c r="A93" s="11">
        <f t="shared" si="1"/>
        <v>85</v>
      </c>
      <c r="B93" s="12">
        <v>38897</v>
      </c>
      <c r="C93" s="11">
        <v>12084</v>
      </c>
      <c r="D93" s="13">
        <v>3276</v>
      </c>
      <c r="E93" s="11" t="s">
        <v>363</v>
      </c>
      <c r="F93" s="11" t="s">
        <v>832</v>
      </c>
    </row>
    <row r="94" spans="1:6" ht="12.75">
      <c r="A94" s="11">
        <f t="shared" si="1"/>
        <v>86</v>
      </c>
      <c r="B94" s="12">
        <v>38897</v>
      </c>
      <c r="C94" s="11">
        <v>12085</v>
      </c>
      <c r="D94" s="13">
        <v>3726.45</v>
      </c>
      <c r="E94" s="11" t="s">
        <v>380</v>
      </c>
      <c r="F94" s="11" t="s">
        <v>480</v>
      </c>
    </row>
    <row r="95" spans="1:6" ht="12.75">
      <c r="A95" s="11">
        <f t="shared" si="1"/>
        <v>87</v>
      </c>
      <c r="B95" s="12">
        <v>38897</v>
      </c>
      <c r="C95" s="11">
        <v>12086</v>
      </c>
      <c r="D95" s="13">
        <v>2168.25</v>
      </c>
      <c r="E95" s="11" t="s">
        <v>381</v>
      </c>
      <c r="F95" s="11" t="s">
        <v>455</v>
      </c>
    </row>
    <row r="96" spans="1:6" ht="12.75">
      <c r="A96" s="11">
        <f t="shared" si="1"/>
        <v>88</v>
      </c>
      <c r="B96" s="12">
        <v>38897</v>
      </c>
      <c r="C96" s="11">
        <v>12087</v>
      </c>
      <c r="D96" s="13">
        <v>3210.48</v>
      </c>
      <c r="E96" s="11" t="s">
        <v>382</v>
      </c>
      <c r="F96" s="11" t="s">
        <v>457</v>
      </c>
    </row>
    <row r="97" spans="1:6" ht="12.75">
      <c r="A97" s="11">
        <f t="shared" si="1"/>
        <v>89</v>
      </c>
      <c r="B97" s="12">
        <v>38897</v>
      </c>
      <c r="C97" s="11">
        <v>12088</v>
      </c>
      <c r="D97" s="13">
        <v>2168.25</v>
      </c>
      <c r="E97" s="11" t="s">
        <v>383</v>
      </c>
      <c r="F97" s="11" t="s">
        <v>636</v>
      </c>
    </row>
    <row r="98" spans="1:6" ht="12.75">
      <c r="A98" s="11">
        <f t="shared" si="1"/>
        <v>90</v>
      </c>
      <c r="B98" s="12">
        <v>38897</v>
      </c>
      <c r="C98" s="11">
        <v>12089</v>
      </c>
      <c r="D98" s="13">
        <v>4615.53</v>
      </c>
      <c r="E98" s="11" t="s">
        <v>384</v>
      </c>
      <c r="F98" s="11" t="s">
        <v>458</v>
      </c>
    </row>
    <row r="99" spans="1:6" ht="12.75">
      <c r="A99" s="11">
        <f t="shared" si="1"/>
        <v>91</v>
      </c>
      <c r="B99" s="12">
        <v>38897</v>
      </c>
      <c r="C99" s="11">
        <v>12090</v>
      </c>
      <c r="D99" s="13">
        <v>3439.8</v>
      </c>
      <c r="E99" s="11" t="s">
        <v>368</v>
      </c>
      <c r="F99" s="11" t="s">
        <v>459</v>
      </c>
    </row>
    <row r="100" spans="1:6" ht="12.75">
      <c r="A100" s="11">
        <f t="shared" si="1"/>
        <v>92</v>
      </c>
      <c r="B100" s="12">
        <v>38897</v>
      </c>
      <c r="C100" s="11">
        <v>12091</v>
      </c>
      <c r="D100" s="13">
        <v>1718.85</v>
      </c>
      <c r="E100" s="11" t="s">
        <v>385</v>
      </c>
      <c r="F100" s="11" t="s">
        <v>460</v>
      </c>
    </row>
    <row r="101" spans="1:6" ht="12.75">
      <c r="A101" s="11">
        <f t="shared" si="1"/>
        <v>93</v>
      </c>
      <c r="B101" s="12">
        <v>38897</v>
      </c>
      <c r="C101" s="11">
        <v>12092</v>
      </c>
      <c r="D101" s="13">
        <v>1718.85</v>
      </c>
      <c r="E101" s="11" t="s">
        <v>386</v>
      </c>
      <c r="F101" s="11" t="s">
        <v>461</v>
      </c>
    </row>
    <row r="102" spans="1:6" ht="12.75">
      <c r="A102" s="11">
        <f t="shared" si="1"/>
        <v>94</v>
      </c>
      <c r="B102" s="12">
        <v>38897</v>
      </c>
      <c r="C102" s="11">
        <v>12093</v>
      </c>
      <c r="D102" s="13">
        <v>2275.88</v>
      </c>
      <c r="E102" s="11" t="s">
        <v>387</v>
      </c>
      <c r="F102" s="11" t="s">
        <v>462</v>
      </c>
    </row>
    <row r="103" spans="1:6" ht="12.75">
      <c r="A103" s="11">
        <f t="shared" si="1"/>
        <v>95</v>
      </c>
      <c r="B103" s="12">
        <v>38897</v>
      </c>
      <c r="C103" s="11">
        <v>12094</v>
      </c>
      <c r="D103" s="13">
        <v>3528</v>
      </c>
      <c r="E103" s="11" t="s">
        <v>388</v>
      </c>
      <c r="F103" s="11" t="s">
        <v>830</v>
      </c>
    </row>
    <row r="104" spans="1:6" ht="12.75">
      <c r="A104" s="11">
        <f t="shared" si="1"/>
        <v>96</v>
      </c>
      <c r="B104" s="12">
        <v>38897</v>
      </c>
      <c r="C104" s="11">
        <v>12095</v>
      </c>
      <c r="D104" s="13">
        <v>1963.82</v>
      </c>
      <c r="E104" s="11" t="s">
        <v>389</v>
      </c>
      <c r="F104" s="11" t="s">
        <v>463</v>
      </c>
    </row>
    <row r="105" spans="1:6" ht="12.75">
      <c r="A105" s="11">
        <f t="shared" si="1"/>
        <v>97</v>
      </c>
      <c r="B105" s="12">
        <v>38897</v>
      </c>
      <c r="C105" s="11">
        <v>12096</v>
      </c>
      <c r="D105" s="13">
        <v>2275.88</v>
      </c>
      <c r="E105" s="11" t="s">
        <v>390</v>
      </c>
      <c r="F105" s="11" t="s">
        <v>464</v>
      </c>
    </row>
    <row r="106" spans="1:6" ht="12.75">
      <c r="A106" s="11">
        <f t="shared" si="1"/>
        <v>98</v>
      </c>
      <c r="B106" s="12">
        <v>38897</v>
      </c>
      <c r="C106" s="11">
        <v>12097</v>
      </c>
      <c r="D106" s="13">
        <v>2205</v>
      </c>
      <c r="E106" s="11" t="s">
        <v>391</v>
      </c>
      <c r="F106" s="11" t="s">
        <v>831</v>
      </c>
    </row>
    <row r="107" spans="1:6" ht="12.75">
      <c r="A107" s="11">
        <f t="shared" si="1"/>
        <v>99</v>
      </c>
      <c r="B107" s="12">
        <v>38897</v>
      </c>
      <c r="C107" s="11">
        <v>12098</v>
      </c>
      <c r="D107" s="13">
        <v>3937.5</v>
      </c>
      <c r="E107" s="11" t="s">
        <v>392</v>
      </c>
      <c r="F107" s="11" t="s">
        <v>488</v>
      </c>
    </row>
    <row r="108" spans="1:6" ht="12.75">
      <c r="A108" s="11">
        <f t="shared" si="1"/>
        <v>100</v>
      </c>
      <c r="B108" s="12">
        <v>38897</v>
      </c>
      <c r="C108" s="11">
        <v>12099</v>
      </c>
      <c r="D108" s="13">
        <v>2157.75</v>
      </c>
      <c r="E108" s="11" t="s">
        <v>393</v>
      </c>
      <c r="F108" s="11" t="s">
        <v>601</v>
      </c>
    </row>
    <row r="109" spans="1:6" ht="12.75">
      <c r="A109" s="11">
        <f t="shared" si="1"/>
        <v>101</v>
      </c>
      <c r="B109" s="12">
        <v>38897</v>
      </c>
      <c r="C109" s="11">
        <v>12100</v>
      </c>
      <c r="D109" s="13">
        <v>1718.85</v>
      </c>
      <c r="E109" s="11" t="s">
        <v>394</v>
      </c>
      <c r="F109" s="11" t="s">
        <v>465</v>
      </c>
    </row>
    <row r="110" spans="1:6" ht="12.75">
      <c r="A110" s="11">
        <f t="shared" si="1"/>
        <v>102</v>
      </c>
      <c r="B110" s="12">
        <v>38897</v>
      </c>
      <c r="C110" s="11">
        <v>12101</v>
      </c>
      <c r="D110" s="13">
        <v>2265.9</v>
      </c>
      <c r="E110" s="11" t="s">
        <v>395</v>
      </c>
      <c r="F110" s="11" t="s">
        <v>466</v>
      </c>
    </row>
    <row r="111" spans="1:6" ht="12.75">
      <c r="A111" s="11">
        <f t="shared" si="1"/>
        <v>103</v>
      </c>
      <c r="B111" s="12">
        <v>38897</v>
      </c>
      <c r="C111" s="11">
        <v>12102</v>
      </c>
      <c r="D111" s="13">
        <v>2279.03</v>
      </c>
      <c r="E111" s="11" t="s">
        <v>396</v>
      </c>
      <c r="F111" s="11" t="s">
        <v>467</v>
      </c>
    </row>
    <row r="112" spans="1:6" ht="12.75">
      <c r="A112" s="11">
        <f t="shared" si="1"/>
        <v>104</v>
      </c>
      <c r="B112" s="12">
        <v>38897</v>
      </c>
      <c r="C112" s="11">
        <v>12103</v>
      </c>
      <c r="D112" s="13">
        <v>2265.9</v>
      </c>
      <c r="E112" s="11" t="s">
        <v>397</v>
      </c>
      <c r="F112" s="11" t="s">
        <v>468</v>
      </c>
    </row>
    <row r="113" spans="1:6" ht="12.75">
      <c r="A113" s="11">
        <f t="shared" si="1"/>
        <v>105</v>
      </c>
      <c r="B113" s="12">
        <v>38897</v>
      </c>
      <c r="C113" s="11">
        <v>12104</v>
      </c>
      <c r="D113" s="13">
        <v>1718.85</v>
      </c>
      <c r="E113" s="11" t="s">
        <v>398</v>
      </c>
      <c r="F113" s="11" t="s">
        <v>469</v>
      </c>
    </row>
    <row r="114" spans="1:6" ht="12.75">
      <c r="A114" s="11">
        <f t="shared" si="1"/>
        <v>106</v>
      </c>
      <c r="B114" s="12">
        <v>38897</v>
      </c>
      <c r="C114" s="11">
        <v>12105</v>
      </c>
      <c r="D114" s="13">
        <v>1718.85</v>
      </c>
      <c r="E114" s="11" t="s">
        <v>395</v>
      </c>
      <c r="F114" s="11" t="s">
        <v>470</v>
      </c>
    </row>
    <row r="115" spans="1:6" ht="12.75">
      <c r="A115" s="11">
        <f t="shared" si="1"/>
        <v>107</v>
      </c>
      <c r="B115" s="12">
        <v>38897</v>
      </c>
      <c r="C115" s="11">
        <v>12106</v>
      </c>
      <c r="D115" s="13">
        <v>2265.9</v>
      </c>
      <c r="E115" s="11" t="s">
        <v>353</v>
      </c>
      <c r="F115" s="11" t="s">
        <v>471</v>
      </c>
    </row>
    <row r="116" spans="1:6" ht="12.75">
      <c r="A116" s="11">
        <f t="shared" si="1"/>
        <v>108</v>
      </c>
      <c r="B116" s="12">
        <v>38897</v>
      </c>
      <c r="C116" s="11">
        <v>12107</v>
      </c>
      <c r="D116" s="13">
        <v>3210.83</v>
      </c>
      <c r="E116" s="11" t="s">
        <v>399</v>
      </c>
      <c r="F116" s="11" t="s">
        <v>575</v>
      </c>
    </row>
    <row r="117" spans="1:6" ht="12.75">
      <c r="A117" s="11">
        <f t="shared" si="1"/>
        <v>109</v>
      </c>
      <c r="B117" s="12">
        <v>38897</v>
      </c>
      <c r="C117" s="11">
        <v>12108</v>
      </c>
      <c r="D117" s="13">
        <v>1404.7</v>
      </c>
      <c r="E117" s="11" t="s">
        <v>399</v>
      </c>
      <c r="F117" s="11" t="s">
        <v>574</v>
      </c>
    </row>
    <row r="118" spans="1:6" ht="12.75">
      <c r="A118" s="11">
        <f t="shared" si="1"/>
        <v>110</v>
      </c>
      <c r="B118" s="12">
        <v>38897</v>
      </c>
      <c r="C118" s="11">
        <v>12109</v>
      </c>
      <c r="D118" s="13">
        <v>6066.38</v>
      </c>
      <c r="E118" s="11" t="s">
        <v>400</v>
      </c>
      <c r="F118" s="11" t="s">
        <v>472</v>
      </c>
    </row>
    <row r="119" spans="1:6" ht="12.75">
      <c r="A119" s="11">
        <f t="shared" si="1"/>
        <v>111</v>
      </c>
      <c r="B119" s="12">
        <v>38897</v>
      </c>
      <c r="C119" s="11">
        <v>12110</v>
      </c>
      <c r="D119" s="13">
        <v>3439.8</v>
      </c>
      <c r="E119" s="11" t="s">
        <v>401</v>
      </c>
      <c r="F119" s="11" t="s">
        <v>623</v>
      </c>
    </row>
    <row r="120" spans="1:6" ht="12.75">
      <c r="A120" s="11">
        <f t="shared" si="1"/>
        <v>112</v>
      </c>
      <c r="B120" s="12">
        <v>38897</v>
      </c>
      <c r="C120" s="11">
        <v>12111</v>
      </c>
      <c r="D120" s="13">
        <v>3439.8</v>
      </c>
      <c r="E120" s="11" t="s">
        <v>402</v>
      </c>
      <c r="F120" s="11" t="s">
        <v>473</v>
      </c>
    </row>
    <row r="121" spans="1:6" ht="12.75">
      <c r="A121" s="11">
        <f t="shared" si="1"/>
        <v>113</v>
      </c>
      <c r="B121" s="12">
        <v>38897</v>
      </c>
      <c r="C121" s="11">
        <v>12112</v>
      </c>
      <c r="D121" s="13">
        <v>2480.63</v>
      </c>
      <c r="E121" s="11" t="s">
        <v>403</v>
      </c>
      <c r="F121" s="11" t="s">
        <v>474</v>
      </c>
    </row>
    <row r="122" spans="1:6" ht="12.75">
      <c r="A122" s="11">
        <f t="shared" si="1"/>
        <v>114</v>
      </c>
      <c r="B122" s="12">
        <v>38897</v>
      </c>
      <c r="C122" s="11">
        <v>12113</v>
      </c>
      <c r="D122" s="13">
        <v>3439.8</v>
      </c>
      <c r="E122" s="11" t="s">
        <v>404</v>
      </c>
      <c r="F122" s="11" t="s">
        <v>475</v>
      </c>
    </row>
    <row r="123" spans="1:6" ht="12.75">
      <c r="A123" s="11">
        <f t="shared" si="1"/>
        <v>115</v>
      </c>
      <c r="B123" s="12">
        <v>38897</v>
      </c>
      <c r="C123" s="11">
        <v>12114</v>
      </c>
      <c r="D123" s="13">
        <v>2893.8</v>
      </c>
      <c r="E123" s="11" t="s">
        <v>405</v>
      </c>
      <c r="F123" s="11" t="s">
        <v>476</v>
      </c>
    </row>
    <row r="124" spans="1:6" ht="12.75">
      <c r="A124" s="11">
        <f t="shared" si="1"/>
        <v>116</v>
      </c>
      <c r="B124" s="12">
        <v>38897</v>
      </c>
      <c r="C124" s="11">
        <v>12115</v>
      </c>
      <c r="D124" s="13">
        <v>2893.8</v>
      </c>
      <c r="E124" s="11" t="s">
        <v>391</v>
      </c>
      <c r="F124" s="11" t="s">
        <v>643</v>
      </c>
    </row>
    <row r="125" spans="1:6" ht="12.75">
      <c r="A125" s="11">
        <f t="shared" si="1"/>
        <v>117</v>
      </c>
      <c r="B125" s="12">
        <v>38897</v>
      </c>
      <c r="C125" s="11">
        <v>12116</v>
      </c>
      <c r="D125" s="13">
        <v>2893.8</v>
      </c>
      <c r="E125" s="11" t="s">
        <v>406</v>
      </c>
      <c r="F125" s="11" t="s">
        <v>444</v>
      </c>
    </row>
    <row r="126" spans="1:6" ht="12.75">
      <c r="A126" s="11">
        <f t="shared" si="1"/>
        <v>118</v>
      </c>
      <c r="B126" s="12">
        <v>38897</v>
      </c>
      <c r="C126" s="11">
        <v>12117</v>
      </c>
      <c r="D126" s="13">
        <v>2893.8</v>
      </c>
      <c r="E126" s="11" t="s">
        <v>407</v>
      </c>
      <c r="F126" s="11" t="s">
        <v>477</v>
      </c>
    </row>
    <row r="127" spans="1:6" ht="12.75">
      <c r="A127" s="11">
        <f t="shared" si="1"/>
        <v>119</v>
      </c>
      <c r="B127" s="12">
        <v>38897</v>
      </c>
      <c r="C127" s="11">
        <v>12118</v>
      </c>
      <c r="D127" s="13">
        <v>1929.38</v>
      </c>
      <c r="E127" s="11" t="s">
        <v>408</v>
      </c>
      <c r="F127" s="11" t="s">
        <v>637</v>
      </c>
    </row>
    <row r="128" spans="1:6" ht="12.75">
      <c r="A128" s="11">
        <f t="shared" si="1"/>
        <v>120</v>
      </c>
      <c r="B128" s="12">
        <v>38897</v>
      </c>
      <c r="C128" s="11">
        <v>12119</v>
      </c>
      <c r="D128" s="11">
        <v>445.2</v>
      </c>
      <c r="E128" s="11" t="s">
        <v>409</v>
      </c>
      <c r="F128" s="11" t="s">
        <v>478</v>
      </c>
    </row>
    <row r="129" spans="1:6" ht="12.75">
      <c r="A129" s="11">
        <f t="shared" si="1"/>
        <v>121</v>
      </c>
      <c r="B129" s="12">
        <v>38897</v>
      </c>
      <c r="C129" s="11">
        <v>12120</v>
      </c>
      <c r="D129" s="13">
        <v>1300.95</v>
      </c>
      <c r="E129" s="11" t="s">
        <v>410</v>
      </c>
      <c r="F129" s="11" t="s">
        <v>579</v>
      </c>
    </row>
    <row r="130" spans="1:6" ht="12.75">
      <c r="A130" s="11">
        <f t="shared" si="1"/>
        <v>122</v>
      </c>
      <c r="B130" s="12">
        <v>38897</v>
      </c>
      <c r="C130" s="11">
        <v>12121</v>
      </c>
      <c r="D130" s="11">
        <v>800</v>
      </c>
      <c r="E130" s="11" t="s">
        <v>411</v>
      </c>
      <c r="F130" s="11" t="s">
        <v>412</v>
      </c>
    </row>
    <row r="131" spans="1:6" ht="12.75">
      <c r="A131" s="11">
        <f t="shared" si="1"/>
        <v>123</v>
      </c>
      <c r="B131" s="12">
        <v>38897</v>
      </c>
      <c r="C131" s="11">
        <v>12122</v>
      </c>
      <c r="D131" s="13">
        <v>0</v>
      </c>
      <c r="E131" s="11" t="s">
        <v>361</v>
      </c>
      <c r="F131" s="11" t="s">
        <v>702</v>
      </c>
    </row>
    <row r="132" spans="1:6" ht="12.75">
      <c r="A132" s="11">
        <f t="shared" si="1"/>
        <v>124</v>
      </c>
      <c r="B132" s="12">
        <v>38897</v>
      </c>
      <c r="C132" s="11">
        <v>12123</v>
      </c>
      <c r="D132" s="13">
        <v>0</v>
      </c>
      <c r="E132" s="11" t="s">
        <v>361</v>
      </c>
      <c r="F132" s="11" t="s">
        <v>702</v>
      </c>
    </row>
    <row r="133" spans="1:6" ht="12.75">
      <c r="A133" s="11">
        <f t="shared" si="1"/>
        <v>125</v>
      </c>
      <c r="B133" s="12">
        <v>38897</v>
      </c>
      <c r="C133" s="11">
        <v>12124</v>
      </c>
      <c r="D133" s="13">
        <v>1268.19</v>
      </c>
      <c r="E133" s="11" t="s">
        <v>407</v>
      </c>
      <c r="F133" s="11" t="s">
        <v>593</v>
      </c>
    </row>
    <row r="134" spans="1:6" ht="12.75">
      <c r="A134" s="11">
        <f t="shared" si="1"/>
        <v>126</v>
      </c>
      <c r="B134" s="12">
        <v>38897</v>
      </c>
      <c r="C134" s="11">
        <v>12125</v>
      </c>
      <c r="D134" s="11">
        <v>433.65</v>
      </c>
      <c r="E134" s="11" t="s">
        <v>413</v>
      </c>
      <c r="F134" s="11" t="s">
        <v>448</v>
      </c>
    </row>
    <row r="135" spans="1:6" ht="12.75">
      <c r="A135" s="11">
        <f t="shared" si="1"/>
        <v>127</v>
      </c>
      <c r="B135" s="12">
        <v>38897</v>
      </c>
      <c r="C135" s="11">
        <v>12126</v>
      </c>
      <c r="D135" s="11">
        <v>867.3</v>
      </c>
      <c r="E135" s="11" t="s">
        <v>414</v>
      </c>
      <c r="F135" s="11" t="s">
        <v>452</v>
      </c>
    </row>
    <row r="136" spans="1:6" ht="12.75">
      <c r="A136" s="11">
        <f t="shared" si="1"/>
        <v>128</v>
      </c>
      <c r="B136" s="12">
        <v>38897</v>
      </c>
      <c r="C136" s="11">
        <v>12127</v>
      </c>
      <c r="D136" s="13">
        <v>1558.2</v>
      </c>
      <c r="E136" s="11" t="s">
        <v>415</v>
      </c>
      <c r="F136" s="11" t="s">
        <v>478</v>
      </c>
    </row>
    <row r="137" spans="1:6" ht="12.75">
      <c r="A137" s="11">
        <f t="shared" si="1"/>
        <v>129</v>
      </c>
      <c r="B137" s="12">
        <v>38897</v>
      </c>
      <c r="C137" s="11">
        <v>12128</v>
      </c>
      <c r="D137" s="13">
        <v>1447.95</v>
      </c>
      <c r="E137" s="11" t="s">
        <v>416</v>
      </c>
      <c r="F137" s="11" t="s">
        <v>600</v>
      </c>
    </row>
    <row r="138" spans="1:6" ht="12.75">
      <c r="A138" s="11">
        <f t="shared" si="1"/>
        <v>130</v>
      </c>
      <c r="B138" s="12">
        <v>38897</v>
      </c>
      <c r="C138" s="11">
        <v>12129</v>
      </c>
      <c r="D138" s="13">
        <v>36200</v>
      </c>
      <c r="E138" s="11" t="s">
        <v>417</v>
      </c>
      <c r="F138" s="14" t="s">
        <v>811</v>
      </c>
    </row>
    <row r="139" spans="1:6" ht="12.75">
      <c r="A139" s="11">
        <f aca="true" t="shared" si="2" ref="A139:A202">+A138+1</f>
        <v>131</v>
      </c>
      <c r="B139" s="12">
        <v>38897</v>
      </c>
      <c r="C139" s="11">
        <v>12130</v>
      </c>
      <c r="D139" s="13">
        <v>6070.74</v>
      </c>
      <c r="E139" s="11" t="s">
        <v>418</v>
      </c>
      <c r="F139" s="14" t="s">
        <v>811</v>
      </c>
    </row>
    <row r="140" spans="1:6" ht="12.75">
      <c r="A140" s="11">
        <f t="shared" si="2"/>
        <v>132</v>
      </c>
      <c r="B140" s="12">
        <v>38897</v>
      </c>
      <c r="C140" s="11">
        <v>12131</v>
      </c>
      <c r="D140" s="13">
        <v>15204</v>
      </c>
      <c r="E140" s="11" t="s">
        <v>419</v>
      </c>
      <c r="F140" s="14" t="s">
        <v>811</v>
      </c>
    </row>
    <row r="141" spans="1:6" ht="12.75">
      <c r="A141" s="11">
        <f t="shared" si="2"/>
        <v>133</v>
      </c>
      <c r="B141" s="12">
        <v>38897</v>
      </c>
      <c r="C141" s="11">
        <v>12132</v>
      </c>
      <c r="D141" s="13">
        <v>15204</v>
      </c>
      <c r="E141" s="11" t="s">
        <v>420</v>
      </c>
      <c r="F141" s="14" t="s">
        <v>811</v>
      </c>
    </row>
    <row r="142" spans="1:6" ht="12.75">
      <c r="A142" s="11">
        <f t="shared" si="2"/>
        <v>134</v>
      </c>
      <c r="B142" s="12">
        <v>38897</v>
      </c>
      <c r="C142" s="11">
        <v>12133</v>
      </c>
      <c r="D142" s="13">
        <v>1365</v>
      </c>
      <c r="E142" s="11" t="s">
        <v>421</v>
      </c>
      <c r="F142" s="11" t="s">
        <v>553</v>
      </c>
    </row>
    <row r="143" spans="1:6" ht="12.75">
      <c r="A143" s="11">
        <f t="shared" si="2"/>
        <v>135</v>
      </c>
      <c r="B143" s="12">
        <v>38897</v>
      </c>
      <c r="C143" s="11">
        <v>12134</v>
      </c>
      <c r="D143" s="11">
        <v>724</v>
      </c>
      <c r="E143" s="11" t="s">
        <v>422</v>
      </c>
      <c r="F143" s="11" t="s">
        <v>821</v>
      </c>
    </row>
    <row r="144" spans="1:6" ht="12.75">
      <c r="A144" s="11">
        <f t="shared" si="2"/>
        <v>136</v>
      </c>
      <c r="B144" s="12">
        <v>38897</v>
      </c>
      <c r="C144" s="11">
        <v>12135</v>
      </c>
      <c r="D144" s="13">
        <v>23751.5</v>
      </c>
      <c r="E144" s="11" t="s">
        <v>423</v>
      </c>
      <c r="F144" s="11" t="s">
        <v>809</v>
      </c>
    </row>
    <row r="145" spans="1:6" ht="12.75">
      <c r="A145" s="11">
        <f t="shared" si="2"/>
        <v>137</v>
      </c>
      <c r="B145" s="12">
        <v>38897</v>
      </c>
      <c r="C145" s="11">
        <v>12136</v>
      </c>
      <c r="D145" s="13">
        <v>0</v>
      </c>
      <c r="E145" s="11" t="s">
        <v>424</v>
      </c>
      <c r="F145" s="11" t="s">
        <v>809</v>
      </c>
    </row>
    <row r="146" spans="1:6" ht="12.75">
      <c r="A146" s="11">
        <f t="shared" si="2"/>
        <v>138</v>
      </c>
      <c r="B146" s="12">
        <v>38897</v>
      </c>
      <c r="C146" s="11">
        <v>12137</v>
      </c>
      <c r="D146" s="13">
        <v>17001.52</v>
      </c>
      <c r="E146" s="11" t="s">
        <v>424</v>
      </c>
      <c r="F146" s="11" t="s">
        <v>809</v>
      </c>
    </row>
    <row r="147" spans="1:6" ht="12.75">
      <c r="A147" s="11">
        <f t="shared" si="2"/>
        <v>139</v>
      </c>
      <c r="B147" s="12">
        <v>38897</v>
      </c>
      <c r="C147" s="11">
        <v>12138</v>
      </c>
      <c r="D147" s="13">
        <v>6258</v>
      </c>
      <c r="E147" s="11" t="s">
        <v>425</v>
      </c>
      <c r="F147" s="11" t="s">
        <v>554</v>
      </c>
    </row>
    <row r="148" spans="1:6" ht="12.75">
      <c r="A148" s="11">
        <f t="shared" si="2"/>
        <v>140</v>
      </c>
      <c r="B148" s="12">
        <v>38897</v>
      </c>
      <c r="C148" s="11">
        <v>12139</v>
      </c>
      <c r="D148" s="13">
        <v>1120</v>
      </c>
      <c r="E148" s="11" t="s">
        <v>426</v>
      </c>
      <c r="F148" s="11" t="s">
        <v>552</v>
      </c>
    </row>
    <row r="149" spans="1:6" ht="12.75">
      <c r="A149" s="11">
        <f t="shared" si="2"/>
        <v>141</v>
      </c>
      <c r="B149" s="12">
        <v>38897</v>
      </c>
      <c r="C149" s="11">
        <v>12140</v>
      </c>
      <c r="D149" s="13">
        <v>118679.59</v>
      </c>
      <c r="E149" s="11" t="s">
        <v>427</v>
      </c>
      <c r="F149" s="11" t="s">
        <v>556</v>
      </c>
    </row>
    <row r="150" spans="1:6" ht="12.75">
      <c r="A150" s="11">
        <f t="shared" si="2"/>
        <v>142</v>
      </c>
      <c r="B150" s="12">
        <v>38897</v>
      </c>
      <c r="C150" s="11">
        <v>12141</v>
      </c>
      <c r="D150" s="11">
        <v>687.96</v>
      </c>
      <c r="E150" s="11" t="s">
        <v>428</v>
      </c>
      <c r="F150" s="11" t="s">
        <v>445</v>
      </c>
    </row>
    <row r="151" spans="1:6" ht="12.75">
      <c r="A151" s="11">
        <f t="shared" si="2"/>
        <v>143</v>
      </c>
      <c r="B151" s="12">
        <v>38897</v>
      </c>
      <c r="C151" s="11">
        <v>12142</v>
      </c>
      <c r="D151" s="11">
        <v>400</v>
      </c>
      <c r="E151" s="11" t="s">
        <v>429</v>
      </c>
      <c r="F151" s="11" t="s">
        <v>430</v>
      </c>
    </row>
    <row r="152" spans="1:6" ht="12.75">
      <c r="A152" s="11">
        <f t="shared" si="2"/>
        <v>144</v>
      </c>
      <c r="B152" s="12">
        <v>38897</v>
      </c>
      <c r="C152" s="11">
        <v>12143</v>
      </c>
      <c r="D152" s="11">
        <v>339.12</v>
      </c>
      <c r="E152" s="11" t="s">
        <v>431</v>
      </c>
      <c r="F152" s="11" t="s">
        <v>654</v>
      </c>
    </row>
    <row r="153" spans="1:6" ht="12.75">
      <c r="A153" s="11">
        <f t="shared" si="2"/>
        <v>145</v>
      </c>
      <c r="B153" s="12">
        <v>38897</v>
      </c>
      <c r="C153" s="11">
        <v>12144</v>
      </c>
      <c r="D153" s="13">
        <v>3700</v>
      </c>
      <c r="E153" s="11" t="s">
        <v>432</v>
      </c>
      <c r="F153" s="14" t="s">
        <v>811</v>
      </c>
    </row>
    <row r="154" spans="1:6" ht="12.75">
      <c r="A154" s="11">
        <f t="shared" si="2"/>
        <v>146</v>
      </c>
      <c r="B154" s="12">
        <v>38897</v>
      </c>
      <c r="C154" s="11">
        <v>12145</v>
      </c>
      <c r="D154" s="13">
        <v>8400</v>
      </c>
      <c r="E154" s="11" t="s">
        <v>433</v>
      </c>
      <c r="F154" s="14" t="s">
        <v>811</v>
      </c>
    </row>
    <row r="155" spans="1:6" ht="12.75">
      <c r="A155" s="11">
        <f t="shared" si="2"/>
        <v>147</v>
      </c>
      <c r="B155" s="12">
        <v>38897</v>
      </c>
      <c r="C155" s="11">
        <v>12146</v>
      </c>
      <c r="D155" s="13">
        <v>28270.2</v>
      </c>
      <c r="E155" s="11" t="s">
        <v>434</v>
      </c>
      <c r="F155" s="11" t="s">
        <v>551</v>
      </c>
    </row>
    <row r="156" spans="1:6" ht="12.75">
      <c r="A156" s="11">
        <f t="shared" si="2"/>
        <v>148</v>
      </c>
      <c r="B156" s="12">
        <v>38897</v>
      </c>
      <c r="C156" s="11">
        <v>12147</v>
      </c>
      <c r="D156" s="13">
        <v>1000</v>
      </c>
      <c r="E156" s="11" t="s">
        <v>435</v>
      </c>
      <c r="F156" s="11" t="s">
        <v>550</v>
      </c>
    </row>
    <row r="157" spans="1:6" ht="12.75">
      <c r="A157" s="11">
        <f t="shared" si="2"/>
        <v>149</v>
      </c>
      <c r="B157" s="12">
        <v>38897</v>
      </c>
      <c r="C157" s="11">
        <v>12148</v>
      </c>
      <c r="D157" s="13">
        <v>1000</v>
      </c>
      <c r="E157" s="11" t="s">
        <v>436</v>
      </c>
      <c r="F157" s="11" t="s">
        <v>837</v>
      </c>
    </row>
    <row r="158" spans="1:6" ht="12.75">
      <c r="A158" s="11">
        <f t="shared" si="2"/>
        <v>150</v>
      </c>
      <c r="B158" s="12">
        <v>38897</v>
      </c>
      <c r="C158" s="11">
        <v>12149</v>
      </c>
      <c r="D158" s="13">
        <v>1050</v>
      </c>
      <c r="E158" s="11" t="s">
        <v>437</v>
      </c>
      <c r="F158" s="11" t="s">
        <v>577</v>
      </c>
    </row>
    <row r="159" spans="1:6" ht="12.75">
      <c r="A159" s="11">
        <f t="shared" si="2"/>
        <v>151</v>
      </c>
      <c r="B159" s="12">
        <v>38897</v>
      </c>
      <c r="C159" s="11">
        <v>12150</v>
      </c>
      <c r="D159" s="13">
        <v>1050</v>
      </c>
      <c r="E159" s="11" t="s">
        <v>438</v>
      </c>
      <c r="F159" s="11" t="s">
        <v>578</v>
      </c>
    </row>
    <row r="160" spans="1:6" ht="12.75">
      <c r="A160" s="11">
        <f t="shared" si="2"/>
        <v>152</v>
      </c>
      <c r="B160" s="12">
        <v>38897</v>
      </c>
      <c r="C160" s="11">
        <v>12151</v>
      </c>
      <c r="D160" s="13">
        <v>1050</v>
      </c>
      <c r="E160" s="11" t="s">
        <v>439</v>
      </c>
      <c r="F160" s="11" t="s">
        <v>580</v>
      </c>
    </row>
    <row r="161" spans="1:6" ht="12.75">
      <c r="A161" s="11">
        <f t="shared" si="2"/>
        <v>153</v>
      </c>
      <c r="B161" s="12">
        <v>38897</v>
      </c>
      <c r="C161" s="11">
        <v>12152</v>
      </c>
      <c r="D161" s="13">
        <v>2168.25</v>
      </c>
      <c r="E161" s="11" t="s">
        <v>366</v>
      </c>
      <c r="F161" s="11" t="s">
        <v>487</v>
      </c>
    </row>
    <row r="162" spans="1:6" ht="12.75">
      <c r="A162" s="11">
        <f t="shared" si="2"/>
        <v>154</v>
      </c>
      <c r="B162" s="12">
        <v>38897</v>
      </c>
      <c r="C162" s="11">
        <v>12153</v>
      </c>
      <c r="D162" s="13">
        <v>2734.73</v>
      </c>
      <c r="E162" s="11" t="s">
        <v>440</v>
      </c>
      <c r="F162" s="11" t="s">
        <v>582</v>
      </c>
    </row>
    <row r="163" spans="1:6" ht="12.75">
      <c r="A163" s="11">
        <f t="shared" si="2"/>
        <v>155</v>
      </c>
      <c r="B163" s="12">
        <v>38897</v>
      </c>
      <c r="C163" s="11">
        <v>12154</v>
      </c>
      <c r="D163" s="13">
        <v>1050</v>
      </c>
      <c r="E163" s="11" t="s">
        <v>441</v>
      </c>
      <c r="F163" s="11" t="s">
        <v>582</v>
      </c>
    </row>
    <row r="164" spans="1:6" ht="12.75">
      <c r="A164" s="11">
        <f t="shared" si="2"/>
        <v>156</v>
      </c>
      <c r="B164" s="12">
        <v>38897</v>
      </c>
      <c r="C164" s="11">
        <v>12155</v>
      </c>
      <c r="D164" s="13">
        <v>11847.74</v>
      </c>
      <c r="E164" s="11" t="s">
        <v>442</v>
      </c>
      <c r="F164" s="11" t="s">
        <v>555</v>
      </c>
    </row>
    <row r="165" spans="1:6" ht="12.75">
      <c r="A165" s="11">
        <f t="shared" si="2"/>
        <v>157</v>
      </c>
      <c r="B165" s="12">
        <v>38897</v>
      </c>
      <c r="C165" s="11">
        <v>12156</v>
      </c>
      <c r="D165" s="13">
        <v>99680.89</v>
      </c>
      <c r="E165" s="11" t="s">
        <v>503</v>
      </c>
      <c r="F165" s="11" t="s">
        <v>555</v>
      </c>
    </row>
    <row r="166" spans="1:6" ht="12.75">
      <c r="A166" s="11">
        <f t="shared" si="2"/>
        <v>158</v>
      </c>
      <c r="B166" s="12">
        <v>38897</v>
      </c>
      <c r="C166" s="11">
        <v>12157</v>
      </c>
      <c r="D166" s="13">
        <v>111306.35</v>
      </c>
      <c r="E166" s="11" t="s">
        <v>504</v>
      </c>
      <c r="F166" s="11" t="s">
        <v>555</v>
      </c>
    </row>
    <row r="167" spans="1:6" ht="12.75">
      <c r="A167" s="11">
        <f t="shared" si="2"/>
        <v>159</v>
      </c>
      <c r="B167" s="12">
        <v>38897</v>
      </c>
      <c r="C167" s="11">
        <v>12158</v>
      </c>
      <c r="D167" s="13">
        <v>1260</v>
      </c>
      <c r="E167" s="11" t="s">
        <v>505</v>
      </c>
      <c r="F167" s="11" t="s">
        <v>602</v>
      </c>
    </row>
    <row r="168" spans="1:6" ht="12.75">
      <c r="A168" s="11">
        <f t="shared" si="2"/>
        <v>160</v>
      </c>
      <c r="B168" s="12">
        <v>38897</v>
      </c>
      <c r="C168" s="11">
        <v>12159</v>
      </c>
      <c r="D168" s="11">
        <v>787.5</v>
      </c>
      <c r="E168" s="11" t="s">
        <v>506</v>
      </c>
      <c r="F168" s="11" t="s">
        <v>602</v>
      </c>
    </row>
    <row r="169" spans="1:6" ht="12.75">
      <c r="A169" s="11">
        <f t="shared" si="2"/>
        <v>161</v>
      </c>
      <c r="B169" s="12">
        <v>38897</v>
      </c>
      <c r="C169" s="11">
        <v>12160</v>
      </c>
      <c r="D169" s="13">
        <v>0</v>
      </c>
      <c r="E169" s="11" t="s">
        <v>507</v>
      </c>
      <c r="F169" s="11" t="s">
        <v>572</v>
      </c>
    </row>
    <row r="170" spans="1:6" ht="12.75">
      <c r="A170" s="11">
        <f t="shared" si="2"/>
        <v>162</v>
      </c>
      <c r="B170" s="12">
        <v>38897</v>
      </c>
      <c r="C170" s="11">
        <v>12161</v>
      </c>
      <c r="D170" s="13">
        <v>44193.89</v>
      </c>
      <c r="E170" s="11" t="s">
        <v>508</v>
      </c>
      <c r="F170" s="11" t="s">
        <v>571</v>
      </c>
    </row>
    <row r="171" spans="1:6" ht="12.75">
      <c r="A171" s="11">
        <f t="shared" si="2"/>
        <v>163</v>
      </c>
      <c r="B171" s="12">
        <v>38897</v>
      </c>
      <c r="C171" s="11">
        <v>12162</v>
      </c>
      <c r="D171" s="13">
        <v>2334.5</v>
      </c>
      <c r="E171" s="11" t="s">
        <v>509</v>
      </c>
      <c r="F171" s="11" t="s">
        <v>564</v>
      </c>
    </row>
    <row r="172" spans="1:6" ht="12.75">
      <c r="A172" s="11">
        <f t="shared" si="2"/>
        <v>164</v>
      </c>
      <c r="B172" s="12">
        <v>38897</v>
      </c>
      <c r="C172" s="11">
        <v>12163</v>
      </c>
      <c r="D172" s="13">
        <v>14829.08</v>
      </c>
      <c r="E172" s="11" t="s">
        <v>510</v>
      </c>
      <c r="F172" s="11" t="s">
        <v>752</v>
      </c>
    </row>
    <row r="173" spans="1:6" ht="12.75">
      <c r="A173" s="11">
        <f t="shared" si="2"/>
        <v>165</v>
      </c>
      <c r="B173" s="12">
        <v>38897</v>
      </c>
      <c r="C173" s="11">
        <v>12164</v>
      </c>
      <c r="D173" s="13">
        <v>13025.15</v>
      </c>
      <c r="E173" s="11" t="s">
        <v>511</v>
      </c>
      <c r="F173" s="11" t="s">
        <v>752</v>
      </c>
    </row>
    <row r="174" spans="1:6" ht="12.75">
      <c r="A174" s="11">
        <f t="shared" si="2"/>
        <v>166</v>
      </c>
      <c r="B174" s="12">
        <v>38897</v>
      </c>
      <c r="C174" s="11">
        <v>12165</v>
      </c>
      <c r="D174" s="13">
        <v>16662.57</v>
      </c>
      <c r="E174" s="11" t="s">
        <v>512</v>
      </c>
      <c r="F174" s="11" t="s">
        <v>752</v>
      </c>
    </row>
    <row r="175" spans="1:6" ht="12.75">
      <c r="A175" s="11">
        <f t="shared" si="2"/>
        <v>167</v>
      </c>
      <c r="B175" s="12">
        <v>38897</v>
      </c>
      <c r="C175" s="11">
        <v>12166</v>
      </c>
      <c r="D175" s="13">
        <v>32494.16</v>
      </c>
      <c r="E175" s="11" t="s">
        <v>513</v>
      </c>
      <c r="F175" s="11" t="s">
        <v>752</v>
      </c>
    </row>
    <row r="176" spans="1:6" ht="12.75">
      <c r="A176" s="11">
        <f t="shared" si="2"/>
        <v>168</v>
      </c>
      <c r="B176" s="12">
        <v>38897</v>
      </c>
      <c r="C176" s="11">
        <v>12167</v>
      </c>
      <c r="D176" s="13">
        <v>14591.06</v>
      </c>
      <c r="E176" s="11" t="s">
        <v>514</v>
      </c>
      <c r="F176" s="11" t="s">
        <v>752</v>
      </c>
    </row>
    <row r="177" spans="1:6" ht="12.75">
      <c r="A177" s="11">
        <f t="shared" si="2"/>
        <v>169</v>
      </c>
      <c r="B177" s="12">
        <v>38897</v>
      </c>
      <c r="C177" s="11">
        <v>12168</v>
      </c>
      <c r="D177" s="13">
        <v>17943.1</v>
      </c>
      <c r="E177" s="11" t="s">
        <v>515</v>
      </c>
      <c r="F177" s="11" t="s">
        <v>752</v>
      </c>
    </row>
    <row r="178" spans="1:6" ht="12.75">
      <c r="A178" s="11">
        <f t="shared" si="2"/>
        <v>170</v>
      </c>
      <c r="B178" s="12">
        <v>38897</v>
      </c>
      <c r="C178" s="11">
        <v>12169</v>
      </c>
      <c r="D178" s="13">
        <v>18884.67</v>
      </c>
      <c r="E178" s="11" t="s">
        <v>516</v>
      </c>
      <c r="F178" s="11" t="s">
        <v>752</v>
      </c>
    </row>
    <row r="179" spans="1:6" ht="12.75">
      <c r="A179" s="11">
        <f t="shared" si="2"/>
        <v>171</v>
      </c>
      <c r="B179" s="12">
        <v>38897</v>
      </c>
      <c r="C179" s="11">
        <v>12170</v>
      </c>
      <c r="D179" s="13">
        <v>13818.52</v>
      </c>
      <c r="E179" s="11" t="s">
        <v>517</v>
      </c>
      <c r="F179" s="11" t="s">
        <v>752</v>
      </c>
    </row>
    <row r="180" spans="1:6" ht="12.75">
      <c r="A180" s="11">
        <f t="shared" si="2"/>
        <v>172</v>
      </c>
      <c r="B180" s="12">
        <v>38897</v>
      </c>
      <c r="C180" s="11">
        <v>12171</v>
      </c>
      <c r="D180" s="13">
        <v>0</v>
      </c>
      <c r="E180" s="11" t="s">
        <v>518</v>
      </c>
      <c r="F180" s="11" t="s">
        <v>519</v>
      </c>
    </row>
    <row r="181" spans="1:6" ht="12.75">
      <c r="A181" s="11">
        <f t="shared" si="2"/>
        <v>173</v>
      </c>
      <c r="B181" s="12">
        <v>38897</v>
      </c>
      <c r="C181" s="11">
        <v>12172</v>
      </c>
      <c r="D181" s="13">
        <v>8395</v>
      </c>
      <c r="E181" s="11" t="s">
        <v>520</v>
      </c>
      <c r="F181" s="11" t="s">
        <v>649</v>
      </c>
    </row>
    <row r="182" spans="1:6" ht="12.75">
      <c r="A182" s="11">
        <f t="shared" si="2"/>
        <v>174</v>
      </c>
      <c r="B182" s="12">
        <v>38897</v>
      </c>
      <c r="C182" s="11">
        <v>12173</v>
      </c>
      <c r="D182" s="13">
        <v>19665</v>
      </c>
      <c r="E182" s="11" t="s">
        <v>521</v>
      </c>
      <c r="F182" s="11" t="s">
        <v>522</v>
      </c>
    </row>
    <row r="183" spans="1:6" ht="12.75">
      <c r="A183" s="11">
        <f t="shared" si="2"/>
        <v>175</v>
      </c>
      <c r="B183" s="12">
        <v>38897</v>
      </c>
      <c r="C183" s="11">
        <v>12174</v>
      </c>
      <c r="D183" s="13">
        <v>1817</v>
      </c>
      <c r="E183" s="11" t="s">
        <v>523</v>
      </c>
      <c r="F183" s="11" t="s">
        <v>598</v>
      </c>
    </row>
    <row r="184" spans="1:6" ht="12.75">
      <c r="A184" s="11">
        <f t="shared" si="2"/>
        <v>176</v>
      </c>
      <c r="B184" s="12">
        <v>38897</v>
      </c>
      <c r="C184" s="11">
        <v>12175</v>
      </c>
      <c r="D184" s="13">
        <v>18205.01</v>
      </c>
      <c r="E184" s="11" t="s">
        <v>524</v>
      </c>
      <c r="F184" s="11" t="s">
        <v>679</v>
      </c>
    </row>
    <row r="185" spans="1:6" ht="12.75">
      <c r="A185" s="11">
        <f t="shared" si="2"/>
        <v>177</v>
      </c>
      <c r="B185" s="12">
        <v>38897</v>
      </c>
      <c r="C185" s="11">
        <v>12176</v>
      </c>
      <c r="D185" s="13">
        <v>0</v>
      </c>
      <c r="E185" s="11" t="s">
        <v>525</v>
      </c>
      <c r="F185" s="11" t="s">
        <v>800</v>
      </c>
    </row>
    <row r="186" spans="1:6" ht="12.75">
      <c r="A186" s="11">
        <f t="shared" si="2"/>
        <v>178</v>
      </c>
      <c r="B186" s="12">
        <v>38897</v>
      </c>
      <c r="C186" s="11">
        <v>12177</v>
      </c>
      <c r="D186" s="13">
        <v>21000</v>
      </c>
      <c r="E186" s="11" t="s">
        <v>526</v>
      </c>
      <c r="F186" s="11" t="s">
        <v>629</v>
      </c>
    </row>
    <row r="187" spans="1:6" ht="12.75">
      <c r="A187" s="11">
        <f t="shared" si="2"/>
        <v>179</v>
      </c>
      <c r="B187" s="12">
        <v>38897</v>
      </c>
      <c r="C187" s="11">
        <v>12178</v>
      </c>
      <c r="D187" s="13">
        <v>23319.84</v>
      </c>
      <c r="E187" s="11" t="s">
        <v>527</v>
      </c>
      <c r="F187" s="11" t="s">
        <v>609</v>
      </c>
    </row>
    <row r="188" spans="1:6" ht="12.75">
      <c r="A188" s="11">
        <f t="shared" si="2"/>
        <v>180</v>
      </c>
      <c r="B188" s="12">
        <v>38897</v>
      </c>
      <c r="C188" s="11">
        <v>12179</v>
      </c>
      <c r="D188" s="13">
        <v>9482.9</v>
      </c>
      <c r="E188" s="11" t="s">
        <v>528</v>
      </c>
      <c r="F188" s="11" t="s">
        <v>570</v>
      </c>
    </row>
    <row r="189" spans="1:6" ht="12.75">
      <c r="A189" s="11">
        <f t="shared" si="2"/>
        <v>181</v>
      </c>
      <c r="B189" s="12">
        <v>38897</v>
      </c>
      <c r="C189" s="11">
        <v>12180</v>
      </c>
      <c r="D189" s="13">
        <v>2520</v>
      </c>
      <c r="E189" s="11" t="s">
        <v>529</v>
      </c>
      <c r="F189" s="11" t="s">
        <v>610</v>
      </c>
    </row>
    <row r="190" spans="1:6" ht="12.75">
      <c r="A190" s="11">
        <f t="shared" si="2"/>
        <v>182</v>
      </c>
      <c r="B190" s="12">
        <v>38897</v>
      </c>
      <c r="C190" s="11">
        <v>12181</v>
      </c>
      <c r="D190" s="13">
        <v>44569.49</v>
      </c>
      <c r="E190" s="11" t="s">
        <v>530</v>
      </c>
      <c r="F190" s="11" t="s">
        <v>694</v>
      </c>
    </row>
    <row r="191" spans="1:6" ht="12.75">
      <c r="A191" s="11">
        <f t="shared" si="2"/>
        <v>183</v>
      </c>
      <c r="B191" s="12">
        <v>38897</v>
      </c>
      <c r="C191" s="11">
        <v>12182</v>
      </c>
      <c r="D191" s="13">
        <v>2880</v>
      </c>
      <c r="E191" s="11" t="s">
        <v>531</v>
      </c>
      <c r="F191" s="11" t="s">
        <v>532</v>
      </c>
    </row>
    <row r="192" spans="1:6" ht="12.75">
      <c r="A192" s="11">
        <f t="shared" si="2"/>
        <v>184</v>
      </c>
      <c r="B192" s="12">
        <v>38897</v>
      </c>
      <c r="C192" s="11">
        <v>12183</v>
      </c>
      <c r="D192" s="13">
        <v>12000</v>
      </c>
      <c r="E192" s="11" t="s">
        <v>533</v>
      </c>
      <c r="F192" s="11" t="s">
        <v>595</v>
      </c>
    </row>
    <row r="193" spans="1:6" ht="12.75">
      <c r="A193" s="11">
        <f t="shared" si="2"/>
        <v>185</v>
      </c>
      <c r="B193" s="12">
        <v>38897</v>
      </c>
      <c r="C193" s="11">
        <v>12184</v>
      </c>
      <c r="D193" s="13">
        <v>2957.6</v>
      </c>
      <c r="E193" s="11" t="s">
        <v>534</v>
      </c>
      <c r="F193" s="11" t="s">
        <v>662</v>
      </c>
    </row>
    <row r="194" spans="1:6" ht="12.75">
      <c r="A194" s="11">
        <f t="shared" si="2"/>
        <v>186</v>
      </c>
      <c r="B194" s="12">
        <v>38897</v>
      </c>
      <c r="C194" s="11">
        <v>12185</v>
      </c>
      <c r="D194" s="13">
        <v>4080</v>
      </c>
      <c r="E194" s="11" t="s">
        <v>535</v>
      </c>
      <c r="F194" s="11" t="s">
        <v>836</v>
      </c>
    </row>
    <row r="195" spans="1:6" ht="12.75">
      <c r="A195" s="11">
        <f t="shared" si="2"/>
        <v>187</v>
      </c>
      <c r="B195" s="12">
        <v>38897</v>
      </c>
      <c r="C195" s="11">
        <v>12186</v>
      </c>
      <c r="D195" s="13">
        <v>2168.25</v>
      </c>
      <c r="E195" s="11" t="s">
        <v>536</v>
      </c>
      <c r="F195" s="11" t="s">
        <v>722</v>
      </c>
    </row>
    <row r="196" spans="1:6" ht="12.75">
      <c r="A196" s="11">
        <f t="shared" si="2"/>
        <v>188</v>
      </c>
      <c r="B196" s="12">
        <v>38897</v>
      </c>
      <c r="C196" s="11">
        <v>12187</v>
      </c>
      <c r="D196" s="13">
        <v>2168.25</v>
      </c>
      <c r="E196" s="11" t="s">
        <v>537</v>
      </c>
      <c r="F196" s="11" t="s">
        <v>538</v>
      </c>
    </row>
    <row r="197" spans="1:6" ht="12.75">
      <c r="A197" s="11">
        <f t="shared" si="2"/>
        <v>189</v>
      </c>
      <c r="B197" s="12">
        <v>38898</v>
      </c>
      <c r="C197" s="11">
        <v>12188</v>
      </c>
      <c r="D197" s="13">
        <v>2625</v>
      </c>
      <c r="E197" s="11" t="s">
        <v>539</v>
      </c>
      <c r="F197" s="11" t="s">
        <v>540</v>
      </c>
    </row>
    <row r="198" spans="1:6" ht="12.75">
      <c r="A198" s="11">
        <f t="shared" si="2"/>
        <v>190</v>
      </c>
      <c r="B198" s="12">
        <v>38898</v>
      </c>
      <c r="C198" s="11">
        <v>12189</v>
      </c>
      <c r="D198" s="13">
        <v>2100</v>
      </c>
      <c r="E198" s="11" t="s">
        <v>541</v>
      </c>
      <c r="F198" s="11" t="s">
        <v>540</v>
      </c>
    </row>
    <row r="199" spans="1:6" ht="12.75">
      <c r="A199" s="11">
        <f t="shared" si="2"/>
        <v>191</v>
      </c>
      <c r="B199" s="12">
        <v>38898</v>
      </c>
      <c r="C199" s="11">
        <v>12190</v>
      </c>
      <c r="D199" s="13">
        <v>2208</v>
      </c>
      <c r="E199" s="11" t="s">
        <v>542</v>
      </c>
      <c r="F199" s="11" t="s">
        <v>568</v>
      </c>
    </row>
    <row r="200" spans="1:6" ht="12.75">
      <c r="A200" s="11">
        <f t="shared" si="2"/>
        <v>192</v>
      </c>
      <c r="B200" s="12">
        <v>38898</v>
      </c>
      <c r="C200" s="11">
        <v>12191</v>
      </c>
      <c r="D200" s="13">
        <v>2530</v>
      </c>
      <c r="E200" s="11" t="s">
        <v>543</v>
      </c>
      <c r="F200" s="11" t="s">
        <v>569</v>
      </c>
    </row>
    <row r="201" spans="1:6" ht="12.75">
      <c r="A201" s="11">
        <f t="shared" si="2"/>
        <v>193</v>
      </c>
      <c r="B201" s="12">
        <v>38898</v>
      </c>
      <c r="C201" s="11">
        <v>12192</v>
      </c>
      <c r="D201" s="13">
        <v>28750.09</v>
      </c>
      <c r="E201" s="11" t="s">
        <v>544</v>
      </c>
      <c r="F201" s="11" t="s">
        <v>519</v>
      </c>
    </row>
    <row r="202" spans="1:6" ht="12.75">
      <c r="A202" s="11">
        <f t="shared" si="2"/>
        <v>194</v>
      </c>
      <c r="B202" s="12">
        <v>38898</v>
      </c>
      <c r="C202" s="11">
        <v>12193</v>
      </c>
      <c r="D202" s="13">
        <v>4373.77</v>
      </c>
      <c r="E202" s="11" t="s">
        <v>545</v>
      </c>
      <c r="F202" s="11" t="s">
        <v>612</v>
      </c>
    </row>
    <row r="203" spans="1:6" ht="12.75">
      <c r="A203" s="11">
        <f>+A202+1</f>
        <v>195</v>
      </c>
      <c r="B203" s="12">
        <v>38898</v>
      </c>
      <c r="C203" s="11">
        <v>12194</v>
      </c>
      <c r="D203" s="13">
        <v>91425</v>
      </c>
      <c r="E203" s="11" t="s">
        <v>546</v>
      </c>
      <c r="F203" s="11" t="s">
        <v>293</v>
      </c>
    </row>
    <row r="204" ht="12.75">
      <c r="D204" s="2">
        <f>SUM(D9:D203)</f>
        <v>2839340.9300000006</v>
      </c>
    </row>
  </sheetData>
  <mergeCells count="1">
    <mergeCell ref="B2:G2"/>
  </mergeCells>
  <printOptions/>
  <pageMargins left="0.75" right="0.75" top="1" bottom="1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2010-05-07T20:52:07Z</cp:lastPrinted>
  <dcterms:created xsi:type="dcterms:W3CDTF">2010-05-07T16:10:32Z</dcterms:created>
  <dcterms:modified xsi:type="dcterms:W3CDTF">2010-05-07T20:52:41Z</dcterms:modified>
  <cp:category/>
  <cp:version/>
  <cp:contentType/>
  <cp:contentStatus/>
</cp:coreProperties>
</file>